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5480" windowHeight="8385"/>
  </bookViews>
  <sheets>
    <sheet name="NINGBO" sheetId="1" r:id="rId1"/>
    <sheet name="SHANGHAI" sheetId="3" r:id="rId2"/>
    <sheet name="QINGDAO" sheetId="4" r:id="rId3"/>
  </sheets>
  <definedNames>
    <definedName name="_xlnm._FilterDatabase" localSheetId="0" hidden="1">NINGBO!$A$2:$I$619</definedName>
    <definedName name="_xlnm._FilterDatabase" localSheetId="1" hidden="1">SHANGHAI!$A$2:$H$600</definedName>
    <definedName name="_xlnm.Print_Area" localSheetId="2">QINGDAO!$A$1:$G$29</definedName>
  </definedNames>
  <calcPr calcId="124519" refMode="R1C1"/>
</workbook>
</file>

<file path=xl/calcChain.xml><?xml version="1.0" encoding="utf-8"?>
<calcChain xmlns="http://schemas.openxmlformats.org/spreadsheetml/2006/main">
  <c r="G5" i="4"/>
  <c r="F6"/>
  <c r="E6" s="1"/>
  <c r="F8"/>
  <c r="H8"/>
  <c r="F9"/>
  <c r="H9"/>
  <c r="F10"/>
  <c r="H10"/>
  <c r="F11"/>
  <c r="H11"/>
  <c r="F12"/>
  <c r="H12"/>
  <c r="F13"/>
  <c r="H13"/>
  <c r="F14"/>
  <c r="H14"/>
  <c r="F15"/>
  <c r="H15"/>
  <c r="F16"/>
  <c r="H16"/>
  <c r="F17"/>
  <c r="H17"/>
  <c r="F18"/>
  <c r="H18"/>
  <c r="F19"/>
  <c r="H19"/>
  <c r="F20"/>
  <c r="H20"/>
  <c r="F21"/>
  <c r="H21"/>
  <c r="F22"/>
  <c r="H22"/>
  <c r="F23"/>
  <c r="H23"/>
  <c r="F24"/>
  <c r="H24"/>
  <c r="H25"/>
  <c r="H26"/>
  <c r="H27"/>
  <c r="H28"/>
  <c r="H29"/>
  <c r="H30"/>
  <c r="H31"/>
  <c r="H32"/>
  <c r="H33"/>
  <c r="H34"/>
  <c r="G6" l="1"/>
</calcChain>
</file>

<file path=xl/sharedStrings.xml><?xml version="1.0" encoding="utf-8"?>
<sst xmlns="http://schemas.openxmlformats.org/spreadsheetml/2006/main" count="630" uniqueCount="274">
  <si>
    <t>date</t>
  </si>
  <si>
    <r>
      <t>航线</t>
    </r>
    <r>
      <rPr>
        <b/>
        <sz val="8"/>
        <rFont val="Arial Narrow"/>
        <family val="2"/>
      </rPr>
      <t>/LINE</t>
    </r>
  </si>
  <si>
    <r>
      <t>起运港</t>
    </r>
    <r>
      <rPr>
        <b/>
        <sz val="10"/>
        <rFont val="Arial"/>
        <family val="2"/>
      </rPr>
      <t>/POL</t>
    </r>
  </si>
  <si>
    <r>
      <rPr>
        <b/>
        <sz val="10"/>
        <rFont val="Arial Unicode MS"/>
        <family val="2"/>
        <charset val="134"/>
      </rPr>
      <t>船名</t>
    </r>
    <r>
      <rPr>
        <b/>
        <sz val="10"/>
        <rFont val="Arial"/>
        <family val="2"/>
      </rPr>
      <t>/VESSEL</t>
    </r>
  </si>
  <si>
    <r>
      <rPr>
        <b/>
        <sz val="10"/>
        <rFont val="Arial Unicode MS"/>
        <family val="2"/>
        <charset val="134"/>
      </rPr>
      <t>航次</t>
    </r>
    <r>
      <rPr>
        <b/>
        <sz val="10"/>
        <rFont val="Arial"/>
        <family val="2"/>
      </rPr>
      <t>/VOYAGE</t>
    </r>
  </si>
  <si>
    <r>
      <rPr>
        <b/>
        <sz val="10"/>
        <rFont val="Arial Unicode MS"/>
        <family val="2"/>
        <charset val="134"/>
      </rPr>
      <t>船东</t>
    </r>
    <r>
      <rPr>
        <b/>
        <sz val="10"/>
        <rFont val="Arial"/>
        <family val="2"/>
      </rPr>
      <t>/CARRIER</t>
    </r>
  </si>
  <si>
    <t xml:space="preserve">ETD </t>
  </si>
  <si>
    <t xml:space="preserve">ETA </t>
  </si>
  <si>
    <t>HAMBURG</t>
  </si>
  <si>
    <t>亚洲/ASIA</t>
  </si>
  <si>
    <t>SGP</t>
  </si>
  <si>
    <t>BUSAN</t>
  </si>
  <si>
    <t>KEELUNG</t>
  </si>
  <si>
    <r>
      <t>欧洲</t>
    </r>
    <r>
      <rPr>
        <b/>
        <sz val="8"/>
        <color indexed="8"/>
        <rFont val="Arial Narrow"/>
        <family val="2"/>
      </rPr>
      <t>/EUR</t>
    </r>
  </si>
  <si>
    <t>CUTTING OFF</t>
    <phoneticPr fontId="20" type="noConversion"/>
  </si>
  <si>
    <t xml:space="preserve">宁波开源进口拼箱船期表   </t>
    <phoneticPr fontId="20" type="noConversion"/>
  </si>
  <si>
    <t>SITC</t>
    <phoneticPr fontId="20" type="noConversion"/>
  </si>
  <si>
    <t>EAS</t>
    <phoneticPr fontId="20" type="noConversion"/>
  </si>
  <si>
    <t xml:space="preserve">PANCON </t>
    <phoneticPr fontId="20" type="noConversion"/>
  </si>
  <si>
    <t>INCHON</t>
    <phoneticPr fontId="20" type="noConversion"/>
  </si>
  <si>
    <t>EAS</t>
    <phoneticPr fontId="20" type="noConversion"/>
  </si>
  <si>
    <t>BUSAN</t>
    <phoneticPr fontId="20" type="noConversion"/>
  </si>
  <si>
    <t>SITC</t>
    <phoneticPr fontId="20" type="noConversion"/>
  </si>
  <si>
    <t>EMC</t>
    <phoneticPr fontId="20" type="noConversion"/>
  </si>
  <si>
    <t>BUSAN</t>
    <phoneticPr fontId="20" type="noConversion"/>
  </si>
  <si>
    <t>KEELUNG</t>
    <phoneticPr fontId="20" type="noConversion"/>
  </si>
  <si>
    <t>HONGKONG</t>
    <phoneticPr fontId="20" type="noConversion"/>
  </si>
  <si>
    <t>ASL</t>
    <phoneticPr fontId="20" type="noConversion"/>
  </si>
  <si>
    <t>EAS</t>
    <phoneticPr fontId="20" type="noConversion"/>
  </si>
  <si>
    <t>SITC</t>
    <phoneticPr fontId="20" type="noConversion"/>
  </si>
  <si>
    <t xml:space="preserve">            ASL</t>
    <phoneticPr fontId="20" type="noConversion"/>
  </si>
  <si>
    <t xml:space="preserve">EVER GOLDEN </t>
    <phoneticPr fontId="20" type="noConversion"/>
  </si>
  <si>
    <t>TEXAS TRIUMPH</t>
    <phoneticPr fontId="20" type="noConversion"/>
  </si>
  <si>
    <t>V.1024-008E</t>
    <phoneticPr fontId="20" type="noConversion"/>
  </si>
  <si>
    <t>V.1023-005E</t>
    <phoneticPr fontId="20" type="noConversion"/>
  </si>
  <si>
    <t xml:space="preserve">EVER GIFTED </t>
    <phoneticPr fontId="20" type="noConversion"/>
  </si>
  <si>
    <t>V.1027-003E</t>
    <phoneticPr fontId="20" type="noConversion"/>
  </si>
  <si>
    <t>THALASSA DOXA</t>
    <phoneticPr fontId="20" type="noConversion"/>
  </si>
  <si>
    <t>V.1026-024E</t>
    <phoneticPr fontId="20" type="noConversion"/>
  </si>
  <si>
    <t>MACKINAC BRIDGE</t>
    <phoneticPr fontId="20" type="noConversion"/>
  </si>
  <si>
    <t>V.018E</t>
    <phoneticPr fontId="20" type="noConversion"/>
  </si>
  <si>
    <t>YM</t>
    <phoneticPr fontId="20" type="noConversion"/>
  </si>
  <si>
    <t>ENSENADA</t>
    <phoneticPr fontId="20" type="noConversion"/>
  </si>
  <si>
    <t>V.006E</t>
    <phoneticPr fontId="20" type="noConversion"/>
  </si>
  <si>
    <t>YM</t>
    <phoneticPr fontId="20" type="noConversion"/>
  </si>
  <si>
    <t>YM ORCHID</t>
    <phoneticPr fontId="20" type="noConversion"/>
  </si>
  <si>
    <t>V.153E</t>
    <phoneticPr fontId="20" type="noConversion"/>
  </si>
  <si>
    <t>KRISTINA</t>
    <phoneticPr fontId="20" type="noConversion"/>
  </si>
  <si>
    <t>V.016E</t>
    <phoneticPr fontId="20" type="noConversion"/>
  </si>
  <si>
    <t>DONGJIN VENUS</t>
    <phoneticPr fontId="20" type="noConversion"/>
  </si>
  <si>
    <t>V.1912W</t>
    <phoneticPr fontId="20" type="noConversion"/>
  </si>
  <si>
    <t>V.1913W</t>
    <phoneticPr fontId="20" type="noConversion"/>
  </si>
  <si>
    <t>DONGJIN VENUS</t>
    <phoneticPr fontId="20" type="noConversion"/>
  </si>
  <si>
    <t>V.1914W</t>
    <phoneticPr fontId="20" type="noConversion"/>
  </si>
  <si>
    <t>V.1915W</t>
    <phoneticPr fontId="20" type="noConversion"/>
  </si>
  <si>
    <t>PANCON SUCCESS</t>
    <phoneticPr fontId="20" type="noConversion"/>
  </si>
  <si>
    <t>V.1915W</t>
    <phoneticPr fontId="20" type="noConversion"/>
  </si>
  <si>
    <t>V.1916W</t>
    <phoneticPr fontId="20" type="noConversion"/>
  </si>
  <si>
    <t>V.1917W</t>
    <phoneticPr fontId="20" type="noConversion"/>
  </si>
  <si>
    <t xml:space="preserve">DONG FANG FU </t>
    <phoneticPr fontId="20" type="noConversion"/>
  </si>
  <si>
    <t>V.1913N</t>
    <phoneticPr fontId="20" type="noConversion"/>
  </si>
  <si>
    <t>V.1914N</t>
    <phoneticPr fontId="20" type="noConversion"/>
  </si>
  <si>
    <t>HAI FENG LIAN XING</t>
    <phoneticPr fontId="20" type="noConversion"/>
  </si>
  <si>
    <t>V.1915N</t>
    <phoneticPr fontId="20" type="noConversion"/>
  </si>
  <si>
    <t>V.1916N</t>
    <phoneticPr fontId="20" type="noConversion"/>
  </si>
  <si>
    <t>V.1917N</t>
    <phoneticPr fontId="20" type="noConversion"/>
  </si>
  <si>
    <t xml:space="preserve">KITI BHUM </t>
    <phoneticPr fontId="20" type="noConversion"/>
  </si>
  <si>
    <t>V.1906E</t>
    <phoneticPr fontId="20" type="noConversion"/>
  </si>
  <si>
    <t>LILA BHUM</t>
    <phoneticPr fontId="20" type="noConversion"/>
  </si>
  <si>
    <t>V.1907E</t>
    <phoneticPr fontId="20" type="noConversion"/>
  </si>
  <si>
    <t>V.1908E</t>
    <phoneticPr fontId="20" type="noConversion"/>
  </si>
  <si>
    <t>Sun 19/May</t>
    <phoneticPr fontId="20" type="noConversion"/>
  </si>
  <si>
    <t>Sat 27/Apr</t>
    <phoneticPr fontId="20" type="noConversion"/>
  </si>
  <si>
    <t>Mon 22/Apr</t>
    <phoneticPr fontId="20" type="noConversion"/>
  </si>
  <si>
    <t>ONE</t>
    <phoneticPr fontId="20" type="noConversion"/>
  </si>
  <si>
    <t>86W</t>
    <phoneticPr fontId="20" type="noConversion"/>
  </si>
  <si>
    <t>COLOMBO EXPRESS</t>
    <phoneticPr fontId="20" type="noConversion"/>
  </si>
  <si>
    <t>LOS ANGELES</t>
    <phoneticPr fontId="20" type="noConversion"/>
  </si>
  <si>
    <t>美洲/AME</t>
  </si>
  <si>
    <t>Sun 12/May</t>
    <phoneticPr fontId="20" type="noConversion"/>
  </si>
  <si>
    <t>Sat 20/Apr</t>
    <phoneticPr fontId="20" type="noConversion"/>
  </si>
  <si>
    <t>Mon 15/Apr</t>
    <phoneticPr fontId="20" type="noConversion"/>
  </si>
  <si>
    <t>79W</t>
    <phoneticPr fontId="20" type="noConversion"/>
  </si>
  <si>
    <t>YM UTMOST</t>
    <phoneticPr fontId="20" type="noConversion"/>
  </si>
  <si>
    <t>Sun 05/May</t>
    <phoneticPr fontId="20" type="noConversion"/>
  </si>
  <si>
    <t>Sat 13/Apr</t>
    <phoneticPr fontId="20" type="noConversion"/>
  </si>
  <si>
    <t>Mon 08/Apr</t>
    <phoneticPr fontId="20" type="noConversion"/>
  </si>
  <si>
    <t>69W</t>
    <phoneticPr fontId="20" type="noConversion"/>
  </si>
  <si>
    <t>YM UBERTY</t>
    <phoneticPr fontId="20" type="noConversion"/>
  </si>
  <si>
    <t>Sun 28/Apr</t>
    <phoneticPr fontId="20" type="noConversion"/>
  </si>
  <si>
    <t>Sat 06/Apr</t>
    <phoneticPr fontId="20" type="noConversion"/>
  </si>
  <si>
    <t>Mon 01/Apr</t>
    <phoneticPr fontId="20" type="noConversion"/>
  </si>
  <si>
    <t>36W</t>
    <phoneticPr fontId="20" type="noConversion"/>
  </si>
  <si>
    <t>YM UNICORN</t>
    <phoneticPr fontId="20" type="noConversion"/>
  </si>
  <si>
    <t>Wed 01/May</t>
    <phoneticPr fontId="20" type="noConversion"/>
  </si>
  <si>
    <t>Thu 25/Apr</t>
    <phoneticPr fontId="20" type="noConversion"/>
  </si>
  <si>
    <t>HHL</t>
  </si>
  <si>
    <t>1917N</t>
    <phoneticPr fontId="20" type="noConversion"/>
  </si>
  <si>
    <t>JJ STAR</t>
  </si>
  <si>
    <t>Wed 24/Apr</t>
    <phoneticPr fontId="20" type="noConversion"/>
  </si>
  <si>
    <t>Thu 18/Apr</t>
    <phoneticPr fontId="20" type="noConversion"/>
  </si>
  <si>
    <t>1916N</t>
    <phoneticPr fontId="20" type="noConversion"/>
  </si>
  <si>
    <t>JJ SKY</t>
    <phoneticPr fontId="20" type="noConversion"/>
  </si>
  <si>
    <t>Wed 17/Apr</t>
    <phoneticPr fontId="20" type="noConversion"/>
  </si>
  <si>
    <t>Sat 13/Apr</t>
    <phoneticPr fontId="20" type="noConversion"/>
  </si>
  <si>
    <t>Thu 11/Apr</t>
    <phoneticPr fontId="20" type="noConversion"/>
  </si>
  <si>
    <t>1915N</t>
    <phoneticPr fontId="20" type="noConversion"/>
  </si>
  <si>
    <t>Sun 14/Apr</t>
    <phoneticPr fontId="20" type="noConversion"/>
  </si>
  <si>
    <t>Fri 12/Apr</t>
    <phoneticPr fontId="20" type="noConversion"/>
  </si>
  <si>
    <t>Tue 09/Apr</t>
    <phoneticPr fontId="20" type="noConversion"/>
  </si>
  <si>
    <t>211N</t>
    <phoneticPr fontId="20" type="noConversion"/>
  </si>
  <si>
    <t>HE BIN</t>
    <phoneticPr fontId="20" type="noConversion"/>
  </si>
  <si>
    <t>Wed 01/May</t>
    <phoneticPr fontId="20" type="noConversion"/>
  </si>
  <si>
    <t>Sat 27/Apr</t>
    <phoneticPr fontId="20" type="noConversion"/>
  </si>
  <si>
    <t>Thu 25/Apr</t>
    <phoneticPr fontId="20" type="noConversion"/>
  </si>
  <si>
    <t>PANCON</t>
    <phoneticPr fontId="20" type="noConversion"/>
  </si>
  <si>
    <t>1772W</t>
    <phoneticPr fontId="20" type="noConversion"/>
  </si>
  <si>
    <t>PEGASUS TERA</t>
    <phoneticPr fontId="20" type="noConversion"/>
  </si>
  <si>
    <t>INCHON</t>
  </si>
  <si>
    <t>Sun 28/Apr</t>
    <phoneticPr fontId="20" type="noConversion"/>
  </si>
  <si>
    <t>Wed 24/Apr</t>
    <phoneticPr fontId="20" type="noConversion"/>
  </si>
  <si>
    <t>Mon 22/Apr</t>
    <phoneticPr fontId="20" type="noConversion"/>
  </si>
  <si>
    <t>1917W</t>
    <phoneticPr fontId="20" type="noConversion"/>
  </si>
  <si>
    <t>PANCON SUCCESS</t>
    <phoneticPr fontId="20" type="noConversion"/>
  </si>
  <si>
    <t>Sat 20/Apr</t>
    <phoneticPr fontId="20" type="noConversion"/>
  </si>
  <si>
    <t>Thu 18/Apr</t>
    <phoneticPr fontId="20" type="noConversion"/>
  </si>
  <si>
    <t>1771W</t>
    <phoneticPr fontId="20" type="noConversion"/>
  </si>
  <si>
    <t>Sun 21/Apr</t>
    <phoneticPr fontId="20" type="noConversion"/>
  </si>
  <si>
    <t>Mon 15/Apr</t>
    <phoneticPr fontId="20" type="noConversion"/>
  </si>
  <si>
    <t>1916W</t>
    <phoneticPr fontId="20" type="noConversion"/>
  </si>
  <si>
    <t>1770W</t>
    <phoneticPr fontId="20" type="noConversion"/>
  </si>
  <si>
    <t>Wed 10/Apr</t>
    <phoneticPr fontId="20" type="noConversion"/>
  </si>
  <si>
    <t>Mon 08/Apr</t>
    <phoneticPr fontId="20" type="noConversion"/>
  </si>
  <si>
    <t>1915W</t>
    <phoneticPr fontId="20" type="noConversion"/>
  </si>
  <si>
    <t>Sat 06/Apr</t>
    <phoneticPr fontId="20" type="noConversion"/>
  </si>
  <si>
    <t>Thu 04/Apr</t>
    <phoneticPr fontId="20" type="noConversion"/>
  </si>
  <si>
    <t>1769W</t>
    <phoneticPr fontId="20" type="noConversion"/>
  </si>
  <si>
    <t>Sun 07/Apr</t>
    <phoneticPr fontId="20" type="noConversion"/>
  </si>
  <si>
    <t>Wed 03/Apr</t>
    <phoneticPr fontId="20" type="noConversion"/>
  </si>
  <si>
    <t>Mon 01/Apr</t>
    <phoneticPr fontId="20" type="noConversion"/>
  </si>
  <si>
    <t>1914W</t>
    <phoneticPr fontId="20" type="noConversion"/>
  </si>
  <si>
    <t>Sat 25/May</t>
    <phoneticPr fontId="20" type="noConversion"/>
  </si>
  <si>
    <t>Sat 21/Apr</t>
    <phoneticPr fontId="20" type="noConversion"/>
  </si>
  <si>
    <t>Tue 16/Apy</t>
    <phoneticPr fontId="20" type="noConversion"/>
  </si>
  <si>
    <t>ONE</t>
    <phoneticPr fontId="20" type="noConversion"/>
  </si>
  <si>
    <t>V.008E</t>
    <phoneticPr fontId="20" type="noConversion"/>
  </si>
  <si>
    <t>ATHOS</t>
    <phoneticPr fontId="20" type="noConversion"/>
  </si>
  <si>
    <t>GONOVA</t>
  </si>
  <si>
    <r>
      <t>欧洲</t>
    </r>
    <r>
      <rPr>
        <b/>
        <sz val="11"/>
        <rFont val="Arial Narrow"/>
        <family val="2"/>
      </rPr>
      <t>/EUR</t>
    </r>
  </si>
  <si>
    <t>Sat 18/May</t>
    <phoneticPr fontId="20" type="noConversion"/>
  </si>
  <si>
    <t>V.0011</t>
    <phoneticPr fontId="20" type="noConversion"/>
  </si>
  <si>
    <t>SEASPAN HUDSON</t>
    <phoneticPr fontId="20" type="noConversion"/>
  </si>
  <si>
    <t>Sat 11/May</t>
    <phoneticPr fontId="20" type="noConversion"/>
  </si>
  <si>
    <t>Tue 02/Apr</t>
    <phoneticPr fontId="20" type="noConversion"/>
  </si>
  <si>
    <t>V.0014</t>
    <phoneticPr fontId="20" type="noConversion"/>
  </si>
  <si>
    <t>SEASPAN ZAMBEZI</t>
    <phoneticPr fontId="20" type="noConversion"/>
  </si>
  <si>
    <t>Mon 06/May</t>
    <phoneticPr fontId="20" type="noConversion"/>
  </si>
  <si>
    <t>Wed 27/Mar</t>
    <phoneticPr fontId="20" type="noConversion"/>
  </si>
  <si>
    <t>V.0004</t>
    <phoneticPr fontId="20" type="noConversion"/>
  </si>
  <si>
    <t>ASKLIPIOS</t>
    <phoneticPr fontId="20" type="noConversion"/>
  </si>
  <si>
    <t>GONOVA</t>
    <phoneticPr fontId="20" type="noConversion"/>
  </si>
  <si>
    <t>Wed 22/May</t>
    <phoneticPr fontId="20" type="noConversion"/>
  </si>
  <si>
    <t>Tue 16/Apr</t>
    <phoneticPr fontId="20" type="noConversion"/>
  </si>
  <si>
    <t>HMM</t>
    <phoneticPr fontId="20" type="noConversion"/>
  </si>
  <si>
    <t>916E</t>
    <phoneticPr fontId="20" type="noConversion"/>
  </si>
  <si>
    <t>MAJESTIC MAERSK</t>
    <phoneticPr fontId="20" type="noConversion"/>
  </si>
  <si>
    <t>ANTWERP</t>
    <phoneticPr fontId="20" type="noConversion"/>
  </si>
  <si>
    <t>Wed 15/May</t>
    <phoneticPr fontId="20" type="noConversion"/>
  </si>
  <si>
    <t>915E</t>
    <phoneticPr fontId="20" type="noConversion"/>
  </si>
  <si>
    <t>MARIE MAERSK</t>
    <phoneticPr fontId="20" type="noConversion"/>
  </si>
  <si>
    <t>Wed 08/May</t>
    <phoneticPr fontId="20" type="noConversion"/>
  </si>
  <si>
    <t>914E</t>
    <phoneticPr fontId="20" type="noConversion"/>
  </si>
  <si>
    <t>MAGLEBYMAERSK</t>
    <phoneticPr fontId="20" type="noConversion"/>
  </si>
  <si>
    <t>Tue 26/Mar</t>
    <phoneticPr fontId="20" type="noConversion"/>
  </si>
  <si>
    <t>912E</t>
    <phoneticPr fontId="20" type="noConversion"/>
  </si>
  <si>
    <t>MORTEN MAERSK</t>
    <phoneticPr fontId="20" type="noConversion"/>
  </si>
  <si>
    <t>ROTTERDAM</t>
    <phoneticPr fontId="20" type="noConversion"/>
  </si>
  <si>
    <r>
      <t>欧洲</t>
    </r>
    <r>
      <rPr>
        <b/>
        <sz val="11"/>
        <rFont val="Arial Narrow"/>
        <family val="2"/>
      </rPr>
      <t>/EUR</t>
    </r>
    <phoneticPr fontId="20" type="noConversion"/>
  </si>
  <si>
    <t>Tue 30/Apr</t>
    <phoneticPr fontId="20" type="noConversion"/>
  </si>
  <si>
    <t>Sun 31/Mar</t>
    <phoneticPr fontId="20" type="noConversion"/>
  </si>
  <si>
    <t>Fri 22/Mar</t>
    <phoneticPr fontId="20" type="noConversion"/>
  </si>
  <si>
    <t>EMC</t>
    <phoneticPr fontId="20" type="noConversion"/>
  </si>
  <si>
    <t>COSCO SHIPPING TAURUS</t>
    <phoneticPr fontId="20" type="noConversion"/>
  </si>
  <si>
    <t>HAMBURG</t>
    <phoneticPr fontId="20" type="noConversion"/>
  </si>
  <si>
    <t>Wed 20/Mar</t>
    <phoneticPr fontId="20" type="noConversion"/>
  </si>
  <si>
    <t>AL NASRIYAH</t>
    <phoneticPr fontId="20" type="noConversion"/>
  </si>
  <si>
    <t>Tue 23/Apr</t>
    <phoneticPr fontId="20" type="noConversion"/>
  </si>
  <si>
    <t>Sun 24/Mar</t>
    <phoneticPr fontId="20" type="noConversion"/>
  </si>
  <si>
    <t>Fri 15/Mar</t>
    <phoneticPr fontId="20" type="noConversion"/>
  </si>
  <si>
    <t>COSCO SHIPPING GEMINI</t>
    <phoneticPr fontId="20" type="noConversion"/>
  </si>
  <si>
    <t>Wed 13/Mar</t>
    <phoneticPr fontId="20" type="noConversion"/>
  </si>
  <si>
    <t>SALAHUDDIN</t>
    <phoneticPr fontId="20" type="noConversion"/>
  </si>
  <si>
    <t>Sun 17/Mar</t>
    <phoneticPr fontId="20" type="noConversion"/>
  </si>
  <si>
    <t>Mon 11/Mar</t>
    <phoneticPr fontId="20" type="noConversion"/>
  </si>
  <si>
    <t>COSCO SHIPPING ARIES</t>
    <phoneticPr fontId="20" type="noConversion"/>
  </si>
  <si>
    <t>Sun 10/Mar</t>
    <phoneticPr fontId="20" type="noConversion"/>
  </si>
  <si>
    <t>Mon 04/Mar</t>
    <phoneticPr fontId="20" type="noConversion"/>
  </si>
  <si>
    <t>COSCO SHIPPING UNIVERSE</t>
    <phoneticPr fontId="20" type="noConversion"/>
  </si>
  <si>
    <t>Wed 06/Mar</t>
    <phoneticPr fontId="20" type="noConversion"/>
  </si>
  <si>
    <t>Wed 27/Feb</t>
    <phoneticPr fontId="20" type="noConversion"/>
  </si>
  <si>
    <t>AFIF</t>
    <phoneticPr fontId="20" type="noConversion"/>
  </si>
  <si>
    <t>Sun 03/Mar</t>
    <phoneticPr fontId="20" type="noConversion"/>
  </si>
  <si>
    <t>Mon 25/Feb</t>
    <phoneticPr fontId="20" type="noConversion"/>
  </si>
  <si>
    <t>COSCO SHIPPING SCORPIO</t>
    <phoneticPr fontId="20" type="noConversion"/>
  </si>
  <si>
    <t>Tue 28/May</t>
    <phoneticPr fontId="20" type="noConversion"/>
  </si>
  <si>
    <t>917E</t>
    <phoneticPr fontId="20" type="noConversion"/>
  </si>
  <si>
    <t>MADRID MAERSK</t>
    <phoneticPr fontId="20" type="noConversion"/>
  </si>
  <si>
    <t>BREMERHAVEN</t>
    <phoneticPr fontId="20" type="noConversion"/>
  </si>
  <si>
    <t>MAGLEBY MAERSK</t>
    <phoneticPr fontId="20" type="noConversion"/>
  </si>
  <si>
    <t>CUTTING OFF</t>
    <phoneticPr fontId="20" type="noConversion"/>
  </si>
  <si>
    <r>
      <rPr>
        <b/>
        <sz val="11"/>
        <rFont val="Arial Unicode MS"/>
        <family val="2"/>
        <charset val="134"/>
      </rPr>
      <t>船东</t>
    </r>
    <r>
      <rPr>
        <b/>
        <sz val="11"/>
        <rFont val="Arial"/>
        <family val="2"/>
      </rPr>
      <t>/CARRIER</t>
    </r>
  </si>
  <si>
    <r>
      <rPr>
        <b/>
        <sz val="11"/>
        <rFont val="Arial Unicode MS"/>
        <family val="2"/>
        <charset val="134"/>
      </rPr>
      <t>航次</t>
    </r>
    <r>
      <rPr>
        <b/>
        <sz val="11"/>
        <rFont val="Arial"/>
        <family val="2"/>
      </rPr>
      <t>/VOYAGE</t>
    </r>
  </si>
  <si>
    <r>
      <rPr>
        <b/>
        <sz val="11"/>
        <rFont val="Arial Unicode MS"/>
        <family val="2"/>
        <charset val="134"/>
      </rPr>
      <t>船名</t>
    </r>
    <r>
      <rPr>
        <b/>
        <sz val="11"/>
        <rFont val="Arial"/>
        <family val="2"/>
      </rPr>
      <t>/VESSEL</t>
    </r>
  </si>
  <si>
    <r>
      <t>起运港</t>
    </r>
    <r>
      <rPr>
        <b/>
        <sz val="11"/>
        <rFont val="Arial"/>
        <family val="2"/>
      </rPr>
      <t>/POL</t>
    </r>
  </si>
  <si>
    <r>
      <t>航线</t>
    </r>
    <r>
      <rPr>
        <b/>
        <sz val="11"/>
        <rFont val="Arial Narrow"/>
        <family val="2"/>
      </rPr>
      <t>/LINE</t>
    </r>
  </si>
  <si>
    <t>012E</t>
    <phoneticPr fontId="20" type="noConversion"/>
  </si>
  <si>
    <t>UNAYZAH</t>
    <phoneticPr fontId="20" type="noConversion"/>
  </si>
  <si>
    <t>QINGDAO</t>
  </si>
  <si>
    <t>SINGAPORE</t>
    <phoneticPr fontId="20" type="noConversion"/>
  </si>
  <si>
    <t>ONE</t>
    <phoneticPr fontId="20" type="noConversion"/>
  </si>
  <si>
    <t>006E</t>
    <phoneticPr fontId="20" type="noConversion"/>
  </si>
  <si>
    <t>TAYMA</t>
    <phoneticPr fontId="20" type="noConversion"/>
  </si>
  <si>
    <t>SINGAPORE</t>
    <phoneticPr fontId="20" type="noConversion"/>
  </si>
  <si>
    <t>037W</t>
    <phoneticPr fontId="20" type="noConversion"/>
  </si>
  <si>
    <t>070W</t>
    <phoneticPr fontId="20" type="noConversion"/>
  </si>
  <si>
    <t>109W</t>
    <phoneticPr fontId="20" type="noConversion"/>
  </si>
  <si>
    <t>CONTI CRYSTAL</t>
    <phoneticPr fontId="20" type="noConversion"/>
  </si>
  <si>
    <t>80W</t>
    <phoneticPr fontId="20" type="noConversion"/>
  </si>
  <si>
    <t>YM UNISON</t>
    <phoneticPr fontId="20" type="noConversion"/>
  </si>
  <si>
    <t>SINOKOR</t>
  </si>
  <si>
    <t>1851W</t>
  </si>
  <si>
    <t>EASTERN EXPRESS</t>
  </si>
  <si>
    <t>1850W</t>
  </si>
  <si>
    <t>1849W</t>
    <phoneticPr fontId="20" type="noConversion"/>
  </si>
  <si>
    <t>EASTERN EXPRESS</t>
    <phoneticPr fontId="20" type="noConversion"/>
  </si>
  <si>
    <t>1848W</t>
    <phoneticPr fontId="20" type="noConversion"/>
  </si>
  <si>
    <t>1847W</t>
    <phoneticPr fontId="20" type="noConversion"/>
  </si>
  <si>
    <t>1812W</t>
    <phoneticPr fontId="20" type="noConversion"/>
  </si>
  <si>
    <t>VITA N</t>
    <phoneticPr fontId="20" type="noConversion"/>
  </si>
  <si>
    <t>1811W</t>
    <phoneticPr fontId="20" type="noConversion"/>
  </si>
  <si>
    <t>1810W</t>
    <phoneticPr fontId="20" type="noConversion"/>
  </si>
  <si>
    <t>1809W</t>
    <phoneticPr fontId="20" type="noConversion"/>
  </si>
  <si>
    <t>STX</t>
  </si>
  <si>
    <t>1521W</t>
  </si>
  <si>
    <t>REVERENCE</t>
  </si>
  <si>
    <t>1520W</t>
  </si>
  <si>
    <t>1519W</t>
  </si>
  <si>
    <t>1518W</t>
  </si>
  <si>
    <t>1517W</t>
  </si>
  <si>
    <t>1516W</t>
  </si>
  <si>
    <t>1515W</t>
  </si>
  <si>
    <t>1514W</t>
    <phoneticPr fontId="20" type="noConversion"/>
  </si>
  <si>
    <t>REVERENCE</t>
    <phoneticPr fontId="20" type="noConversion"/>
  </si>
  <si>
    <t>ETA</t>
  </si>
  <si>
    <t>ETD</t>
  </si>
  <si>
    <t>C.CLG DATE</t>
  </si>
  <si>
    <t>Carrier</t>
  </si>
  <si>
    <t>Voy no</t>
  </si>
  <si>
    <t>Vessel Name</t>
  </si>
  <si>
    <t>Destination</t>
  </si>
  <si>
    <t>Loading</t>
  </si>
  <si>
    <t>1310E</t>
  </si>
  <si>
    <t>TS SINGAPORE</t>
  </si>
  <si>
    <t>HANJIN</t>
  </si>
  <si>
    <t>3009E</t>
  </si>
  <si>
    <t>HAMMONIA THRACIUM</t>
  </si>
  <si>
    <t>DATE</t>
  </si>
  <si>
    <t>SINGAPORE</t>
  </si>
  <si>
    <t>CLOSING</t>
  </si>
  <si>
    <t>CARRIER</t>
  </si>
  <si>
    <t>VOYAGE</t>
  </si>
  <si>
    <t>VESSEL</t>
  </si>
  <si>
    <t>上海开源进口拼箱船期表</t>
    <phoneticPr fontId="20" type="noConversion"/>
  </si>
  <si>
    <r>
      <rPr>
        <b/>
        <sz val="20"/>
        <rFont val="宋体"/>
        <family val="3"/>
        <charset val="134"/>
      </rPr>
      <t>青岛开源进口拼箱船期表</t>
    </r>
    <r>
      <rPr>
        <b/>
        <sz val="20"/>
        <rFont val="Times New Roman"/>
        <family val="1"/>
      </rPr>
      <t xml:space="preserve"> </t>
    </r>
    <phoneticPr fontId="20" type="noConversion"/>
  </si>
</sst>
</file>

<file path=xl/styles.xml><?xml version="1.0" encoding="utf-8"?>
<styleSheet xmlns="http://schemas.openxmlformats.org/spreadsheetml/2006/main">
  <numFmts count="3">
    <numFmt numFmtId="176" formatCode="ddd\ dd/mmm"/>
    <numFmt numFmtId="177" formatCode="0_);\(0\)"/>
    <numFmt numFmtId="178" formatCode="_ &quot;￥&quot;* #,##0.00_ ;_ &quot;￥&quot;* \-#,##0.00_ ;_ &quot;￥&quot;* &quot;-&quot;??_ ;_ @_ "/>
  </numFmts>
  <fonts count="49">
    <font>
      <sz val="12"/>
      <name val="宋体"/>
      <charset val="134"/>
    </font>
    <font>
      <sz val="20"/>
      <name val="宋体"/>
      <family val="3"/>
      <charset val="134"/>
    </font>
    <font>
      <sz val="10"/>
      <name val="宋体"/>
      <family val="3"/>
      <charset val="134"/>
    </font>
    <font>
      <sz val="10"/>
      <name val="Arial"/>
      <family val="2"/>
    </font>
    <font>
      <sz val="8"/>
      <name val="Arial Narrow"/>
      <family val="2"/>
    </font>
    <font>
      <b/>
      <sz val="10"/>
      <name val="宋体"/>
      <family val="3"/>
      <charset val="134"/>
    </font>
    <font>
      <b/>
      <sz val="20"/>
      <name val="宋体"/>
      <family val="3"/>
      <charset val="134"/>
    </font>
    <font>
      <b/>
      <sz val="8"/>
      <name val="新宋体"/>
      <family val="3"/>
      <charset val="134"/>
    </font>
    <font>
      <b/>
      <sz val="10"/>
      <name val="Arial"/>
      <family val="2"/>
    </font>
    <font>
      <b/>
      <sz val="10"/>
      <color indexed="8"/>
      <name val="Arial Narrow"/>
      <family val="2"/>
    </font>
    <font>
      <b/>
      <sz val="10"/>
      <name val="Arial Narrow"/>
      <family val="2"/>
    </font>
    <font>
      <sz val="8"/>
      <name val="新宋体"/>
      <family val="3"/>
      <charset val="134"/>
    </font>
    <font>
      <sz val="10"/>
      <color indexed="8"/>
      <name val="MS Sans Serif"/>
      <family val="2"/>
    </font>
    <font>
      <sz val="10"/>
      <name val="Helv"/>
      <family val="2"/>
    </font>
    <font>
      <sz val="11"/>
      <name val=""/>
      <family val="2"/>
    </font>
    <font>
      <sz val="11"/>
      <name val="돋움"/>
      <family val="2"/>
    </font>
    <font>
      <sz val="11"/>
      <color indexed="8"/>
      <name val="맑은 고딕"/>
      <charset val="134"/>
    </font>
    <font>
      <b/>
      <sz val="8"/>
      <name val="Arial Narrow"/>
      <family val="2"/>
    </font>
    <font>
      <b/>
      <sz val="10"/>
      <name val="Arial Unicode MS"/>
      <family val="2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b/>
      <sz val="8"/>
      <color indexed="8"/>
      <name val="Arial Narrow"/>
      <family val="2"/>
    </font>
    <font>
      <b/>
      <sz val="10"/>
      <color theme="1"/>
      <name val="Arial Narrow"/>
      <family val="2"/>
    </font>
    <font>
      <sz val="9"/>
      <color theme="1"/>
      <name val="Tahoma"/>
      <family val="2"/>
      <charset val="134"/>
    </font>
    <font>
      <b/>
      <sz val="8"/>
      <color indexed="8"/>
      <name val="新宋体"/>
      <family val="3"/>
      <charset val="134"/>
    </font>
    <font>
      <sz val="12"/>
      <name val="宋体"/>
      <family val="3"/>
      <charset val="134"/>
    </font>
    <font>
      <sz val="11"/>
      <color indexed="8"/>
      <name val="맑은 고딕"/>
      <family val="2"/>
      <charset val="134"/>
    </font>
    <font>
      <b/>
      <sz val="11"/>
      <name val="Arial Narrow"/>
      <family val="2"/>
    </font>
    <font>
      <sz val="11"/>
      <name val="新宋体"/>
      <family val="3"/>
      <charset val="134"/>
    </font>
    <font>
      <b/>
      <sz val="11"/>
      <color theme="1"/>
      <name val="Arial Narrow"/>
      <family val="2"/>
    </font>
    <font>
      <sz val="11"/>
      <name val="Tahoma"/>
      <family val="2"/>
      <charset val="134"/>
    </font>
    <font>
      <b/>
      <sz val="11"/>
      <name val="新宋体"/>
      <family val="3"/>
      <charset val="134"/>
    </font>
    <font>
      <b/>
      <sz val="11"/>
      <name val="Arial"/>
      <family val="2"/>
    </font>
    <font>
      <b/>
      <sz val="11"/>
      <name val="Arial Unicode MS"/>
      <family val="2"/>
      <charset val="134"/>
    </font>
    <font>
      <b/>
      <sz val="11"/>
      <name val="宋体"/>
      <family val="3"/>
      <charset val="134"/>
    </font>
    <font>
      <sz val="12"/>
      <name val="新細明體"/>
      <charset val="136"/>
    </font>
    <font>
      <sz val="12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sz val="11"/>
      <color indexed="0"/>
      <name val="Arial"/>
      <family val="2"/>
    </font>
    <font>
      <sz val="11"/>
      <color indexed="18"/>
      <name val="Arial"/>
      <family val="2"/>
    </font>
    <font>
      <sz val="11"/>
      <color rgb="FFFF0000"/>
      <name val="Arial"/>
      <family val="2"/>
    </font>
    <font>
      <sz val="11"/>
      <color theme="1"/>
      <name val="Arial"/>
      <family val="2"/>
    </font>
    <font>
      <sz val="10"/>
      <color indexed="8"/>
      <name val="MS Sans Serif"/>
      <family val="1"/>
    </font>
    <font>
      <b/>
      <sz val="20"/>
      <name val="Times New Roman"/>
      <family val="1"/>
    </font>
    <font>
      <b/>
      <sz val="10"/>
      <color indexed="8"/>
      <name val="宋体"/>
      <family val="3"/>
      <charset val="134"/>
    </font>
    <font>
      <b/>
      <sz val="12"/>
      <color indexed="8"/>
      <name val="宋体"/>
      <family val="3"/>
      <charset val="134"/>
    </font>
    <font>
      <sz val="12"/>
      <name val="新細明體"/>
      <charset val="134"/>
    </font>
    <font>
      <u/>
      <sz val="10"/>
      <color indexed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50"/>
        <bgColor indexed="50"/>
      </patternFill>
    </fill>
  </fills>
  <borders count="10">
    <border>
      <left/>
      <right/>
      <top/>
      <bottom/>
      <diagonal/>
    </border>
    <border>
      <left/>
      <right/>
      <top style="dotted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97">
    <xf numFmtId="0" fontId="0" fillId="0" borderId="0"/>
    <xf numFmtId="0" fontId="13" fillId="0" borderId="0"/>
    <xf numFmtId="0" fontId="13" fillId="0" borderId="0">
      <alignment vertical="center"/>
    </xf>
    <xf numFmtId="0" fontId="19" fillId="0" borderId="0"/>
    <xf numFmtId="0" fontId="19" fillId="0" borderId="0"/>
    <xf numFmtId="0" fontId="3" fillId="0" borderId="0"/>
    <xf numFmtId="0" fontId="14" fillId="0" borderId="0"/>
    <xf numFmtId="0" fontId="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6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9" fillId="0" borderId="0"/>
    <xf numFmtId="0" fontId="25" fillId="0" borderId="0"/>
    <xf numFmtId="0" fontId="25" fillId="0" borderId="0"/>
    <xf numFmtId="0" fontId="25" fillId="0" borderId="0"/>
    <xf numFmtId="0" fontId="26" fillId="0" borderId="0">
      <alignment vertical="center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35" fillId="0" borderId="0"/>
    <xf numFmtId="0" fontId="35" fillId="0" borderId="0">
      <alignment vertical="center"/>
    </xf>
    <xf numFmtId="0" fontId="3" fillId="0" borderId="0"/>
    <xf numFmtId="0" fontId="43" fillId="0" borderId="0"/>
    <xf numFmtId="0" fontId="3" fillId="0" borderId="0">
      <alignment vertical="center"/>
    </xf>
    <xf numFmtId="0" fontId="45" fillId="3" borderId="0">
      <alignment horizontal="center" vertical="center"/>
    </xf>
    <xf numFmtId="0" fontId="46" fillId="3" borderId="0">
      <alignment horizontal="left" vertical="center"/>
    </xf>
    <xf numFmtId="0" fontId="19" fillId="0" borderId="0">
      <alignment vertical="center"/>
    </xf>
    <xf numFmtId="0" fontId="47" fillId="0" borderId="0"/>
    <xf numFmtId="0" fontId="19" fillId="0" borderId="0">
      <alignment vertical="center"/>
    </xf>
    <xf numFmtId="0" fontId="3" fillId="0" borderId="0"/>
    <xf numFmtId="0" fontId="3" fillId="0" borderId="0"/>
    <xf numFmtId="0" fontId="19" fillId="0" borderId="0"/>
    <xf numFmtId="0" fontId="19" fillId="0" borderId="0"/>
    <xf numFmtId="0" fontId="3" fillId="0" borderId="0"/>
    <xf numFmtId="0" fontId="3" fillId="0" borderId="0"/>
    <xf numFmtId="0" fontId="48" fillId="0" borderId="0" applyNumberFormat="0" applyFill="0" applyBorder="0" applyAlignment="0" applyProtection="0">
      <alignment vertical="top"/>
      <protection locked="0"/>
    </xf>
    <xf numFmtId="178" fontId="43" fillId="0" borderId="0" applyFont="0" applyFill="0" applyBorder="0" applyAlignment="0" applyProtection="0">
      <alignment vertical="center"/>
    </xf>
    <xf numFmtId="0" fontId="3" fillId="0" borderId="0"/>
    <xf numFmtId="0" fontId="3" fillId="0" borderId="0"/>
  </cellStyleXfs>
  <cellXfs count="185">
    <xf numFmtId="0" fontId="0" fillId="0" borderId="0" xfId="0" applyFont="1" applyAlignment="1">
      <alignment vertical="center"/>
    </xf>
    <xf numFmtId="0" fontId="1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3" fillId="0" borderId="1" xfId="7" applyFont="1" applyBorder="1" applyAlignment="1">
      <alignment horizontal="left"/>
    </xf>
    <xf numFmtId="0" fontId="3" fillId="0" borderId="2" xfId="7" applyFont="1" applyBorder="1" applyAlignment="1">
      <alignment horizontal="left"/>
    </xf>
    <xf numFmtId="0" fontId="3" fillId="0" borderId="0" xfId="7" applyFont="1" applyBorder="1" applyAlignment="1">
      <alignment horizontal="left"/>
    </xf>
    <xf numFmtId="0" fontId="3" fillId="0" borderId="0" xfId="7" applyFont="1" applyAlignment="1">
      <alignment horizontal="left"/>
    </xf>
    <xf numFmtId="0" fontId="2" fillId="0" borderId="0" xfId="49" applyFont="1" applyBorder="1" applyAlignment="1">
      <alignment horizontal="left" vertical="center"/>
    </xf>
    <xf numFmtId="0" fontId="2" fillId="0" borderId="0" xfId="50" applyFont="1" applyBorder="1" applyAlignment="1">
      <alignment horizontal="left" vertical="center"/>
    </xf>
    <xf numFmtId="0" fontId="2" fillId="0" borderId="0" xfId="8" applyFont="1" applyBorder="1" applyAlignment="1">
      <alignment horizontal="left" vertical="center"/>
    </xf>
    <xf numFmtId="0" fontId="2" fillId="0" borderId="0" xfId="9" applyFont="1" applyBorder="1" applyAlignment="1">
      <alignment horizontal="left" vertical="center"/>
    </xf>
    <xf numFmtId="0" fontId="2" fillId="0" borderId="0" xfId="10" applyFont="1" applyBorder="1" applyAlignment="1">
      <alignment horizontal="left" vertical="center"/>
    </xf>
    <xf numFmtId="0" fontId="2" fillId="0" borderId="0" xfId="11" applyFont="1" applyBorder="1" applyAlignment="1">
      <alignment horizontal="left" vertical="center"/>
    </xf>
    <xf numFmtId="0" fontId="2" fillId="0" borderId="0" xfId="12" applyFont="1" applyBorder="1" applyAlignment="1">
      <alignment horizontal="left" vertical="center"/>
    </xf>
    <xf numFmtId="0" fontId="2" fillId="0" borderId="0" xfId="13" applyFont="1" applyBorder="1" applyAlignment="1">
      <alignment horizontal="left" vertical="center"/>
    </xf>
    <xf numFmtId="0" fontId="2" fillId="0" borderId="0" xfId="14" applyFont="1" applyBorder="1" applyAlignment="1">
      <alignment horizontal="left" vertical="center"/>
    </xf>
    <xf numFmtId="0" fontId="2" fillId="0" borderId="0" xfId="15" applyFont="1" applyBorder="1" applyAlignment="1">
      <alignment horizontal="left" vertical="center"/>
    </xf>
    <xf numFmtId="0" fontId="2" fillId="0" borderId="0" xfId="16" applyFont="1" applyBorder="1" applyAlignment="1">
      <alignment horizontal="left" vertical="center"/>
    </xf>
    <xf numFmtId="0" fontId="2" fillId="0" borderId="0" xfId="17" applyFont="1" applyBorder="1" applyAlignment="1">
      <alignment horizontal="left" vertical="center"/>
    </xf>
    <xf numFmtId="0" fontId="2" fillId="0" borderId="0" xfId="18" applyFont="1" applyBorder="1" applyAlignment="1">
      <alignment horizontal="left" vertical="center"/>
    </xf>
    <xf numFmtId="0" fontId="2" fillId="0" borderId="0" xfId="19" applyFont="1" applyBorder="1" applyAlignment="1">
      <alignment horizontal="left" vertical="center"/>
    </xf>
    <xf numFmtId="0" fontId="2" fillId="0" borderId="0" xfId="20" applyFont="1" applyBorder="1" applyAlignment="1">
      <alignment horizontal="left" vertical="center"/>
    </xf>
    <xf numFmtId="0" fontId="2" fillId="0" borderId="0" xfId="21" applyFont="1" applyBorder="1" applyAlignment="1">
      <alignment horizontal="left" vertical="center"/>
    </xf>
    <xf numFmtId="0" fontId="2" fillId="0" borderId="0" xfId="22" applyFont="1" applyBorder="1" applyAlignment="1">
      <alignment horizontal="left" vertical="center"/>
    </xf>
    <xf numFmtId="0" fontId="2" fillId="0" borderId="0" xfId="23" applyFont="1" applyBorder="1" applyAlignment="1">
      <alignment horizontal="left" vertical="center"/>
    </xf>
    <xf numFmtId="0" fontId="2" fillId="0" borderId="0" xfId="24" applyFont="1" applyBorder="1" applyAlignment="1">
      <alignment horizontal="left" vertical="center"/>
    </xf>
    <xf numFmtId="0" fontId="2" fillId="0" borderId="0" xfId="25" applyFont="1" applyBorder="1" applyAlignment="1">
      <alignment horizontal="left" vertical="center"/>
    </xf>
    <xf numFmtId="0" fontId="2" fillId="0" borderId="0" xfId="26" applyFont="1" applyBorder="1" applyAlignment="1">
      <alignment horizontal="left" vertical="center"/>
    </xf>
    <xf numFmtId="0" fontId="2" fillId="0" borderId="0" xfId="27" applyFont="1" applyBorder="1" applyAlignment="1">
      <alignment horizontal="left" vertical="center"/>
    </xf>
    <xf numFmtId="0" fontId="2" fillId="0" borderId="0" xfId="28" applyFont="1" applyBorder="1" applyAlignment="1">
      <alignment horizontal="left" vertical="center"/>
    </xf>
    <xf numFmtId="0" fontId="2" fillId="0" borderId="0" xfId="29" applyFont="1" applyBorder="1" applyAlignment="1">
      <alignment horizontal="left" vertical="center"/>
    </xf>
    <xf numFmtId="0" fontId="2" fillId="0" borderId="0" xfId="30" applyFont="1" applyBorder="1" applyAlignment="1">
      <alignment horizontal="left" vertical="center"/>
    </xf>
    <xf numFmtId="0" fontId="2" fillId="0" borderId="0" xfId="31" applyFont="1" applyBorder="1" applyAlignment="1">
      <alignment horizontal="left" vertical="center"/>
    </xf>
    <xf numFmtId="0" fontId="2" fillId="0" borderId="0" xfId="32" applyFont="1" applyBorder="1" applyAlignment="1">
      <alignment horizontal="left" vertical="center"/>
    </xf>
    <xf numFmtId="0" fontId="2" fillId="0" borderId="0" xfId="33" applyFont="1" applyBorder="1" applyAlignment="1">
      <alignment horizontal="left" vertical="center"/>
    </xf>
    <xf numFmtId="0" fontId="2" fillId="0" borderId="0" xfId="34" applyFont="1" applyBorder="1" applyAlignment="1">
      <alignment horizontal="left" vertical="center"/>
    </xf>
    <xf numFmtId="0" fontId="2" fillId="0" borderId="0" xfId="35" applyFont="1" applyBorder="1" applyAlignment="1">
      <alignment horizontal="left" vertical="center"/>
    </xf>
    <xf numFmtId="0" fontId="2" fillId="0" borderId="0" xfId="36" applyFont="1" applyBorder="1" applyAlignment="1">
      <alignment horizontal="left" vertical="center"/>
    </xf>
    <xf numFmtId="0" fontId="2" fillId="0" borderId="0" xfId="37" applyFont="1" applyBorder="1" applyAlignment="1">
      <alignment horizontal="left" vertical="center"/>
    </xf>
    <xf numFmtId="0" fontId="2" fillId="0" borderId="0" xfId="38" applyFont="1" applyBorder="1" applyAlignment="1">
      <alignment horizontal="left" vertical="center"/>
    </xf>
    <xf numFmtId="0" fontId="2" fillId="0" borderId="0" xfId="39" applyFont="1" applyBorder="1" applyAlignment="1">
      <alignment horizontal="left" vertical="center"/>
    </xf>
    <xf numFmtId="0" fontId="2" fillId="0" borderId="0" xfId="40" applyFont="1" applyBorder="1" applyAlignment="1">
      <alignment horizontal="left" vertical="center"/>
    </xf>
    <xf numFmtId="0" fontId="2" fillId="0" borderId="0" xfId="41" applyFont="1" applyBorder="1" applyAlignment="1">
      <alignment horizontal="left" vertical="center"/>
    </xf>
    <xf numFmtId="0" fontId="2" fillId="0" borderId="0" xfId="42" applyFont="1" applyBorder="1" applyAlignment="1">
      <alignment horizontal="left" vertical="center"/>
    </xf>
    <xf numFmtId="0" fontId="2" fillId="0" borderId="0" xfId="43" applyFont="1" applyBorder="1" applyAlignment="1">
      <alignment horizontal="left" vertical="center"/>
    </xf>
    <xf numFmtId="0" fontId="2" fillId="0" borderId="0" xfId="44" applyFont="1" applyBorder="1" applyAlignment="1">
      <alignment horizontal="left" vertical="center"/>
    </xf>
    <xf numFmtId="0" fontId="2" fillId="0" borderId="0" xfId="45" applyFont="1" applyBorder="1" applyAlignment="1">
      <alignment horizontal="left" vertical="center"/>
    </xf>
    <xf numFmtId="0" fontId="2" fillId="0" borderId="0" xfId="46" applyFont="1" applyBorder="1" applyAlignment="1">
      <alignment horizontal="left" vertical="center"/>
    </xf>
    <xf numFmtId="0" fontId="2" fillId="0" borderId="0" xfId="47" applyFont="1" applyBorder="1" applyAlignment="1">
      <alignment horizontal="left" vertical="center"/>
    </xf>
    <xf numFmtId="0" fontId="2" fillId="0" borderId="0" xfId="48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5" fillId="2" borderId="3" xfId="3" applyFont="1" applyFill="1" applyBorder="1" applyAlignment="1">
      <alignment horizontal="left" vertical="center"/>
    </xf>
    <xf numFmtId="0" fontId="8" fillId="2" borderId="3" xfId="3" applyFont="1" applyFill="1" applyBorder="1" applyAlignment="1">
      <alignment horizontal="left" vertical="center"/>
    </xf>
    <xf numFmtId="0" fontId="8" fillId="2" borderId="3" xfId="3" applyFont="1" applyFill="1" applyBorder="1" applyAlignment="1">
      <alignment horizontal="center" vertical="center"/>
    </xf>
    <xf numFmtId="0" fontId="10" fillId="0" borderId="3" xfId="7" applyFont="1" applyFill="1" applyBorder="1" applyAlignment="1">
      <alignment horizontal="left"/>
    </xf>
    <xf numFmtId="0" fontId="10" fillId="0" borderId="3" xfId="7" applyFont="1" applyFill="1" applyBorder="1" applyAlignment="1">
      <alignment wrapText="1"/>
    </xf>
    <xf numFmtId="0" fontId="9" fillId="0" borderId="3" xfId="0" applyFont="1" applyBorder="1" applyAlignment="1">
      <alignment vertical="center"/>
    </xf>
    <xf numFmtId="0" fontId="10" fillId="0" borderId="3" xfId="3" applyFont="1" applyFill="1" applyBorder="1" applyAlignment="1">
      <alignment horizontal="left" vertical="center" shrinkToFit="1"/>
    </xf>
    <xf numFmtId="0" fontId="3" fillId="0" borderId="0" xfId="7" applyFont="1" applyAlignment="1">
      <alignment horizontal="left" vertical="center"/>
    </xf>
    <xf numFmtId="0" fontId="11" fillId="0" borderId="3" xfId="7" applyFont="1" applyFill="1" applyBorder="1" applyAlignment="1">
      <alignment horizontal="left"/>
    </xf>
    <xf numFmtId="0" fontId="11" fillId="0" borderId="3" xfId="0" applyFont="1" applyBorder="1" applyAlignment="1">
      <alignment horizontal="left" vertical="center"/>
    </xf>
    <xf numFmtId="0" fontId="10" fillId="0" borderId="3" xfId="7" applyFont="1" applyBorder="1" applyAlignment="1">
      <alignment horizontal="left" vertical="center"/>
    </xf>
    <xf numFmtId="0" fontId="10" fillId="3" borderId="3" xfId="7" applyFont="1" applyFill="1" applyBorder="1" applyAlignment="1">
      <alignment horizontal="left" vertical="center" wrapText="1"/>
    </xf>
    <xf numFmtId="0" fontId="8" fillId="0" borderId="3" xfId="7" applyFont="1" applyFill="1" applyBorder="1" applyAlignment="1">
      <alignment horizontal="left"/>
    </xf>
    <xf numFmtId="0" fontId="22" fillId="0" borderId="3" xfId="7" applyFont="1" applyFill="1" applyBorder="1" applyAlignment="1">
      <alignment horizontal="left"/>
    </xf>
    <xf numFmtId="0" fontId="22" fillId="0" borderId="3" xfId="3" applyFont="1" applyFill="1" applyBorder="1" applyAlignment="1">
      <alignment horizontal="left" vertical="center" shrinkToFit="1"/>
    </xf>
    <xf numFmtId="0" fontId="22" fillId="0" borderId="3" xfId="0" applyFont="1" applyBorder="1" applyAlignment="1">
      <alignment vertical="center"/>
    </xf>
    <xf numFmtId="0" fontId="22" fillId="0" borderId="3" xfId="7" applyFont="1" applyFill="1" applyBorder="1" applyAlignment="1">
      <alignment wrapText="1"/>
    </xf>
    <xf numFmtId="0" fontId="22" fillId="0" borderId="4" xfId="3" applyFont="1" applyFill="1" applyBorder="1" applyAlignment="1">
      <alignment horizontal="left" vertical="center" shrinkToFit="1"/>
    </xf>
    <xf numFmtId="0" fontId="23" fillId="0" borderId="0" xfId="0" applyFont="1" applyAlignment="1">
      <alignment vertical="center"/>
    </xf>
    <xf numFmtId="0" fontId="22" fillId="0" borderId="5" xfId="3" applyFont="1" applyFill="1" applyBorder="1" applyAlignment="1">
      <alignment horizontal="left" vertical="center" shrinkToFit="1"/>
    </xf>
    <xf numFmtId="0" fontId="22" fillId="0" borderId="3" xfId="0" applyFont="1" applyBorder="1" applyAlignment="1">
      <alignment horizontal="justify" vertical="top" wrapText="1"/>
    </xf>
    <xf numFmtId="0" fontId="3" fillId="0" borderId="0" xfId="7" applyFont="1" applyBorder="1" applyAlignment="1">
      <alignment horizontal="left"/>
    </xf>
    <xf numFmtId="176" fontId="10" fillId="0" borderId="3" xfId="7" applyNumberFormat="1" applyFont="1" applyFill="1" applyBorder="1" applyAlignment="1">
      <alignment horizontal="center"/>
    </xf>
    <xf numFmtId="176" fontId="22" fillId="0" borderId="3" xfId="7" applyNumberFormat="1" applyFont="1" applyFill="1" applyBorder="1" applyAlignment="1">
      <alignment horizontal="center"/>
    </xf>
    <xf numFmtId="0" fontId="8" fillId="2" borderId="5" xfId="3" applyFont="1" applyFill="1" applyBorder="1" applyAlignment="1">
      <alignment horizontal="center" vertical="center"/>
    </xf>
    <xf numFmtId="176" fontId="22" fillId="0" borderId="5" xfId="7" applyNumberFormat="1" applyFont="1" applyFill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16" fontId="10" fillId="0" borderId="5" xfId="7" applyNumberFormat="1" applyFont="1" applyFill="1" applyBorder="1" applyAlignment="1">
      <alignment horizontal="left"/>
    </xf>
    <xf numFmtId="16" fontId="10" fillId="0" borderId="5" xfId="5" applyNumberFormat="1" applyFont="1" applyFill="1" applyBorder="1" applyAlignment="1">
      <alignment horizontal="left" vertical="center" wrapText="1"/>
    </xf>
    <xf numFmtId="176" fontId="10" fillId="0" borderId="5" xfId="7" applyNumberFormat="1" applyFont="1" applyFill="1" applyBorder="1" applyAlignment="1">
      <alignment horizontal="left"/>
    </xf>
    <xf numFmtId="16" fontId="10" fillId="0" borderId="5" xfId="7" applyNumberFormat="1" applyFont="1" applyFill="1" applyBorder="1" applyAlignment="1">
      <alignment horizontal="left" vertical="center" wrapText="1"/>
    </xf>
    <xf numFmtId="176" fontId="10" fillId="0" borderId="5" xfId="7" applyNumberFormat="1" applyFont="1" applyFill="1" applyBorder="1" applyAlignment="1">
      <alignment horizontal="center"/>
    </xf>
    <xf numFmtId="0" fontId="24" fillId="0" borderId="3" xfId="7" applyFont="1" applyFill="1" applyBorder="1" applyAlignment="1">
      <alignment horizontal="center" vertical="center"/>
    </xf>
    <xf numFmtId="0" fontId="22" fillId="0" borderId="3" xfId="3" applyFont="1" applyFill="1" applyBorder="1" applyAlignment="1">
      <alignment horizontal="center" vertical="center" shrinkToFit="1"/>
    </xf>
    <xf numFmtId="0" fontId="22" fillId="0" borderId="3" xfId="7" applyFont="1" applyFill="1" applyBorder="1" applyAlignment="1">
      <alignment horizontal="center" vertical="center"/>
    </xf>
    <xf numFmtId="176" fontId="22" fillId="0" borderId="3" xfId="7" applyNumberFormat="1" applyFont="1" applyFill="1" applyBorder="1" applyAlignment="1">
      <alignment horizontal="center" vertical="center"/>
    </xf>
    <xf numFmtId="0" fontId="22" fillId="0" borderId="3" xfId="0" applyFont="1" applyBorder="1" applyAlignment="1">
      <alignment horizontal="center" vertical="center"/>
    </xf>
    <xf numFmtId="176" fontId="22" fillId="0" borderId="5" xfId="7" applyNumberFormat="1" applyFont="1" applyFill="1" applyBorder="1" applyAlignment="1">
      <alignment horizontal="center" vertical="center"/>
    </xf>
    <xf numFmtId="0" fontId="22" fillId="3" borderId="3" xfId="0" applyFont="1" applyFill="1" applyBorder="1" applyAlignment="1">
      <alignment horizontal="center" vertical="center" wrapText="1"/>
    </xf>
    <xf numFmtId="0" fontId="22" fillId="0" borderId="3" xfId="7" applyFont="1" applyFill="1" applyBorder="1" applyAlignment="1">
      <alignment horizontal="center" vertical="center" wrapText="1"/>
    </xf>
    <xf numFmtId="0" fontId="6" fillId="0" borderId="0" xfId="6" applyFont="1" applyBorder="1" applyAlignment="1">
      <alignment horizontal="center" vertical="center"/>
    </xf>
    <xf numFmtId="0" fontId="2" fillId="0" borderId="0" xfId="3" applyFont="1" applyAlignment="1">
      <alignment horizontal="left" vertical="center"/>
    </xf>
    <xf numFmtId="0" fontId="2" fillId="0" borderId="3" xfId="3" applyFont="1" applyBorder="1" applyAlignment="1">
      <alignment horizontal="center" vertical="center"/>
    </xf>
    <xf numFmtId="0" fontId="2" fillId="0" borderId="0" xfId="3" applyFont="1" applyFill="1" applyAlignment="1">
      <alignment horizontal="left" vertical="center"/>
    </xf>
    <xf numFmtId="0" fontId="5" fillId="0" borderId="0" xfId="3" applyFont="1" applyAlignment="1">
      <alignment horizontal="left" vertical="center"/>
    </xf>
    <xf numFmtId="0" fontId="4" fillId="0" borderId="0" xfId="3" applyFont="1" applyAlignment="1">
      <alignment horizontal="left" vertical="center"/>
    </xf>
    <xf numFmtId="0" fontId="11" fillId="0" borderId="3" xfId="3" applyFont="1" applyBorder="1" applyAlignment="1">
      <alignment horizontal="left" vertical="center"/>
    </xf>
    <xf numFmtId="0" fontId="2" fillId="0" borderId="0" xfId="3" applyFont="1" applyBorder="1" applyAlignment="1">
      <alignment horizontal="left" vertical="center"/>
    </xf>
    <xf numFmtId="176" fontId="27" fillId="0" borderId="3" xfId="7" applyNumberFormat="1" applyFont="1" applyFill="1" applyBorder="1" applyAlignment="1">
      <alignment horizontal="center"/>
    </xf>
    <xf numFmtId="176" fontId="27" fillId="0" borderId="5" xfId="7" applyNumberFormat="1" applyFont="1" applyFill="1" applyBorder="1" applyAlignment="1">
      <alignment horizontal="left"/>
    </xf>
    <xf numFmtId="0" fontId="27" fillId="0" borderId="3" xfId="7" applyFont="1" applyFill="1" applyBorder="1" applyAlignment="1">
      <alignment wrapText="1"/>
    </xf>
    <xf numFmtId="0" fontId="27" fillId="0" borderId="3" xfId="7" applyFont="1" applyFill="1" applyBorder="1" applyAlignment="1">
      <alignment horizontal="left"/>
    </xf>
    <xf numFmtId="0" fontId="27" fillId="0" borderId="3" xfId="3" applyFont="1" applyFill="1" applyBorder="1" applyAlignment="1">
      <alignment horizontal="left" vertical="center" shrinkToFit="1"/>
    </xf>
    <xf numFmtId="0" fontId="28" fillId="0" borderId="3" xfId="3" applyFont="1" applyBorder="1" applyAlignment="1">
      <alignment horizontal="left" vertical="center"/>
    </xf>
    <xf numFmtId="176" fontId="29" fillId="0" borderId="3" xfId="7" applyNumberFormat="1" applyFont="1" applyFill="1" applyBorder="1" applyAlignment="1">
      <alignment horizontal="center"/>
    </xf>
    <xf numFmtId="176" fontId="29" fillId="0" borderId="5" xfId="7" applyNumberFormat="1" applyFont="1" applyFill="1" applyBorder="1" applyAlignment="1">
      <alignment horizontal="left"/>
    </xf>
    <xf numFmtId="0" fontId="29" fillId="0" borderId="3" xfId="7" applyFont="1" applyFill="1" applyBorder="1" applyAlignment="1">
      <alignment wrapText="1"/>
    </xf>
    <xf numFmtId="0" fontId="29" fillId="0" borderId="3" xfId="7" applyFont="1" applyFill="1" applyBorder="1" applyAlignment="1">
      <alignment horizontal="left"/>
    </xf>
    <xf numFmtId="0" fontId="29" fillId="0" borderId="3" xfId="3" applyFont="1" applyFill="1" applyBorder="1" applyAlignment="1">
      <alignment horizontal="left" vertical="center" shrinkToFit="1"/>
    </xf>
    <xf numFmtId="16" fontId="29" fillId="0" borderId="5" xfId="7" applyNumberFormat="1" applyFont="1" applyFill="1" applyBorder="1" applyAlignment="1">
      <alignment horizontal="left" vertical="center" wrapText="1"/>
    </xf>
    <xf numFmtId="0" fontId="29" fillId="0" borderId="3" xfId="7" applyFont="1" applyBorder="1" applyAlignment="1">
      <alignment horizontal="left" vertical="center"/>
    </xf>
    <xf numFmtId="16" fontId="27" fillId="0" borderId="5" xfId="7" applyNumberFormat="1" applyFont="1" applyFill="1" applyBorder="1" applyAlignment="1">
      <alignment horizontal="left" vertical="center" wrapText="1"/>
    </xf>
    <xf numFmtId="0" fontId="27" fillId="0" borderId="3" xfId="7" applyFont="1" applyBorder="1" applyAlignment="1">
      <alignment horizontal="left" vertical="center"/>
    </xf>
    <xf numFmtId="176" fontId="27" fillId="0" borderId="5" xfId="7" applyNumberFormat="1" applyFont="1" applyFill="1" applyBorder="1" applyAlignment="1">
      <alignment horizontal="center"/>
    </xf>
    <xf numFmtId="0" fontId="27" fillId="0" borderId="3" xfId="3" applyFont="1" applyBorder="1" applyAlignment="1">
      <alignment vertical="center"/>
    </xf>
    <xf numFmtId="0" fontId="28" fillId="0" borderId="3" xfId="7" applyFont="1" applyFill="1" applyBorder="1" applyAlignment="1">
      <alignment horizontal="left"/>
    </xf>
    <xf numFmtId="0" fontId="27" fillId="0" borderId="3" xfId="3" applyFont="1" applyBorder="1" applyAlignment="1">
      <alignment horizontal="justify" vertical="top" wrapText="1"/>
    </xf>
    <xf numFmtId="0" fontId="27" fillId="0" borderId="5" xfId="3" applyFont="1" applyFill="1" applyBorder="1" applyAlignment="1">
      <alignment horizontal="left" vertical="center" shrinkToFit="1"/>
    </xf>
    <xf numFmtId="0" fontId="30" fillId="0" borderId="0" xfId="3" applyFont="1" applyAlignment="1">
      <alignment vertical="center"/>
    </xf>
    <xf numFmtId="0" fontId="27" fillId="0" borderId="4" xfId="3" applyFont="1" applyFill="1" applyBorder="1" applyAlignment="1">
      <alignment horizontal="left" vertical="center" shrinkToFit="1"/>
    </xf>
    <xf numFmtId="0" fontId="27" fillId="0" borderId="4" xfId="7" applyFont="1" applyFill="1" applyBorder="1" applyAlignment="1">
      <alignment wrapText="1"/>
    </xf>
    <xf numFmtId="0" fontId="27" fillId="0" borderId="4" xfId="7" applyFont="1" applyFill="1" applyBorder="1" applyAlignment="1">
      <alignment horizontal="left"/>
    </xf>
    <xf numFmtId="176" fontId="27" fillId="0" borderId="6" xfId="7" applyNumberFormat="1" applyFont="1" applyFill="1" applyBorder="1" applyAlignment="1">
      <alignment horizontal="center"/>
    </xf>
    <xf numFmtId="0" fontId="27" fillId="0" borderId="7" xfId="3" applyFont="1" applyBorder="1" applyAlignment="1">
      <alignment horizontal="left" vertical="center" wrapText="1"/>
    </xf>
    <xf numFmtId="0" fontId="27" fillId="0" borderId="3" xfId="3" applyFont="1" applyBorder="1" applyAlignment="1">
      <alignment horizontal="left" vertical="center" wrapText="1"/>
    </xf>
    <xf numFmtId="0" fontId="28" fillId="0" borderId="5" xfId="7" applyFont="1" applyFill="1" applyBorder="1" applyAlignment="1">
      <alignment horizontal="left"/>
    </xf>
    <xf numFmtId="176" fontId="27" fillId="0" borderId="3" xfId="7" applyNumberFormat="1" applyFont="1" applyFill="1" applyBorder="1" applyAlignment="1">
      <alignment horizontal="left"/>
    </xf>
    <xf numFmtId="0" fontId="31" fillId="0" borderId="3" xfId="7" applyFont="1" applyFill="1" applyBorder="1" applyAlignment="1">
      <alignment horizontal="left"/>
    </xf>
    <xf numFmtId="176" fontId="29" fillId="0" borderId="3" xfId="7" applyNumberFormat="1" applyFont="1" applyFill="1" applyBorder="1" applyAlignment="1">
      <alignment horizontal="left"/>
    </xf>
    <xf numFmtId="0" fontId="32" fillId="2" borderId="3" xfId="3" applyFont="1" applyFill="1" applyBorder="1" applyAlignment="1">
      <alignment horizontal="center" vertical="center"/>
    </xf>
    <xf numFmtId="0" fontId="32" fillId="2" borderId="3" xfId="3" applyFont="1" applyFill="1" applyBorder="1" applyAlignment="1">
      <alignment horizontal="left" vertical="center"/>
    </xf>
    <xf numFmtId="0" fontId="34" fillId="2" borderId="3" xfId="3" applyFont="1" applyFill="1" applyBorder="1" applyAlignment="1">
      <alignment horizontal="left" vertical="center"/>
    </xf>
    <xf numFmtId="0" fontId="31" fillId="2" borderId="3" xfId="3" applyFont="1" applyFill="1" applyBorder="1" applyAlignment="1">
      <alignment horizontal="left" vertical="center"/>
    </xf>
    <xf numFmtId="0" fontId="1" fillId="0" borderId="0" xfId="3" applyFont="1" applyBorder="1" applyAlignment="1">
      <alignment horizontal="left" vertical="center"/>
    </xf>
    <xf numFmtId="0" fontId="19" fillId="0" borderId="0" xfId="3"/>
    <xf numFmtId="0" fontId="36" fillId="0" borderId="0" xfId="3" applyFont="1"/>
    <xf numFmtId="0" fontId="37" fillId="0" borderId="0" xfId="3" applyFont="1"/>
    <xf numFmtId="0" fontId="38" fillId="0" borderId="0" xfId="3" applyFont="1"/>
    <xf numFmtId="0" fontId="39" fillId="0" borderId="0" xfId="3" applyFont="1" applyBorder="1"/>
    <xf numFmtId="0" fontId="40" fillId="0" borderId="0" xfId="3" applyFont="1" applyBorder="1" applyAlignment="1">
      <alignment wrapText="1"/>
    </xf>
    <xf numFmtId="0" fontId="40" fillId="0" borderId="0" xfId="3" applyFont="1" applyBorder="1"/>
    <xf numFmtId="176" fontId="10" fillId="4" borderId="3" xfId="79" applyNumberFormat="1" applyFont="1" applyFill="1" applyBorder="1" applyAlignment="1">
      <alignment horizontal="center"/>
    </xf>
    <xf numFmtId="176" fontId="22" fillId="4" borderId="3" xfId="79" applyNumberFormat="1" applyFont="1" applyFill="1" applyBorder="1" applyAlignment="1">
      <alignment horizontal="center"/>
    </xf>
    <xf numFmtId="176" fontId="22" fillId="4" borderId="7" xfId="79" applyNumberFormat="1" applyFont="1" applyFill="1" applyBorder="1" applyAlignment="1">
      <alignment horizontal="center" vertical="center" wrapText="1"/>
    </xf>
    <xf numFmtId="0" fontId="10" fillId="4" borderId="3" xfId="79" applyFont="1" applyFill="1" applyBorder="1" applyAlignment="1">
      <alignment horizontal="left"/>
    </xf>
    <xf numFmtId="0" fontId="22" fillId="4" borderId="3" xfId="79" applyFont="1" applyFill="1" applyBorder="1" applyAlignment="1">
      <alignment horizontal="left"/>
    </xf>
    <xf numFmtId="0" fontId="41" fillId="0" borderId="0" xfId="3" applyFont="1"/>
    <xf numFmtId="176" fontId="10" fillId="4" borderId="7" xfId="79" applyNumberFormat="1" applyFont="1" applyFill="1" applyBorder="1" applyAlignment="1">
      <alignment horizontal="center" vertical="center" wrapText="1"/>
    </xf>
    <xf numFmtId="49" fontId="10" fillId="4" borderId="3" xfId="79" applyNumberFormat="1" applyFont="1" applyFill="1" applyBorder="1" applyAlignment="1">
      <alignment horizontal="left" wrapText="1"/>
    </xf>
    <xf numFmtId="0" fontId="41" fillId="0" borderId="0" xfId="3" applyFont="1" applyFill="1"/>
    <xf numFmtId="0" fontId="38" fillId="0" borderId="0" xfId="3" applyFont="1" applyFill="1"/>
    <xf numFmtId="0" fontId="42" fillId="0" borderId="0" xfId="3" applyFont="1" applyFill="1"/>
    <xf numFmtId="176" fontId="22" fillId="0" borderId="3" xfId="79" applyNumberFormat="1" applyFont="1" applyFill="1" applyBorder="1" applyAlignment="1">
      <alignment horizontal="center"/>
    </xf>
    <xf numFmtId="176" fontId="22" fillId="0" borderId="7" xfId="79" applyNumberFormat="1" applyFont="1" applyFill="1" applyBorder="1" applyAlignment="1">
      <alignment horizontal="center" vertical="center" wrapText="1"/>
    </xf>
    <xf numFmtId="0" fontId="22" fillId="0" borderId="3" xfId="79" applyFont="1" applyFill="1" applyBorder="1" applyAlignment="1">
      <alignment horizontal="left"/>
    </xf>
    <xf numFmtId="176" fontId="22" fillId="0" borderId="7" xfId="79" applyNumberFormat="1" applyFont="1" applyFill="1" applyBorder="1" applyAlignment="1">
      <alignment horizontal="center"/>
    </xf>
    <xf numFmtId="0" fontId="42" fillId="0" borderId="0" xfId="3" applyFont="1"/>
    <xf numFmtId="176" fontId="22" fillId="0" borderId="3" xfId="79" applyNumberFormat="1" applyFont="1" applyBorder="1" applyAlignment="1">
      <alignment horizontal="center"/>
    </xf>
    <xf numFmtId="0" fontId="10" fillId="2" borderId="3" xfId="3" applyFont="1" applyFill="1" applyBorder="1" applyAlignment="1">
      <alignment vertical="center"/>
    </xf>
    <xf numFmtId="0" fontId="10" fillId="5" borderId="3" xfId="3" applyFont="1" applyFill="1" applyBorder="1" applyAlignment="1">
      <alignment horizontal="left" vertical="center"/>
    </xf>
    <xf numFmtId="0" fontId="10" fillId="2" borderId="3" xfId="3" applyFont="1" applyFill="1" applyBorder="1" applyAlignment="1">
      <alignment horizontal="left" vertical="center"/>
    </xf>
    <xf numFmtId="0" fontId="10" fillId="2" borderId="3" xfId="80" applyFont="1" applyFill="1" applyBorder="1" applyAlignment="1">
      <alignment horizontal="left" vertical="center"/>
    </xf>
    <xf numFmtId="176" fontId="38" fillId="0" borderId="3" xfId="79" applyNumberFormat="1" applyFont="1" applyBorder="1" applyAlignment="1">
      <alignment horizontal="center"/>
    </xf>
    <xf numFmtId="176" fontId="38" fillId="0" borderId="3" xfId="79" applyNumberFormat="1" applyFont="1" applyFill="1" applyBorder="1" applyAlignment="1">
      <alignment horizontal="center" vertical="center" wrapText="1"/>
    </xf>
    <xf numFmtId="0" fontId="38" fillId="0" borderId="3" xfId="79" applyFont="1" applyFill="1" applyBorder="1" applyAlignment="1">
      <alignment horizontal="center" vertical="center" wrapText="1"/>
    </xf>
    <xf numFmtId="0" fontId="38" fillId="0" borderId="3" xfId="3" applyFont="1" applyBorder="1" applyAlignment="1">
      <alignment horizontal="center"/>
    </xf>
    <xf numFmtId="0" fontId="32" fillId="0" borderId="0" xfId="3" applyFont="1" applyFill="1" applyBorder="1" applyAlignment="1">
      <alignment horizontal="left" vertical="center" shrinkToFit="1"/>
    </xf>
    <xf numFmtId="0" fontId="38" fillId="0" borderId="3" xfId="79" applyFont="1" applyBorder="1" applyAlignment="1">
      <alignment horizontal="center" vertical="center"/>
    </xf>
    <xf numFmtId="0" fontId="38" fillId="0" borderId="5" xfId="79" applyFont="1" applyFill="1" applyBorder="1" applyAlignment="1">
      <alignment horizontal="center" vertical="center"/>
    </xf>
    <xf numFmtId="0" fontId="38" fillId="0" borderId="8" xfId="79" applyFont="1" applyBorder="1" applyAlignment="1">
      <alignment horizontal="center" vertical="center"/>
    </xf>
    <xf numFmtId="0" fontId="38" fillId="0" borderId="4" xfId="79" applyFont="1" applyBorder="1" applyAlignment="1">
      <alignment horizontal="center" vertical="center"/>
    </xf>
    <xf numFmtId="0" fontId="38" fillId="0" borderId="9" xfId="79" applyFont="1" applyBorder="1" applyAlignment="1">
      <alignment horizontal="center" vertical="center"/>
    </xf>
    <xf numFmtId="0" fontId="38" fillId="0" borderId="3" xfId="79" applyFont="1" applyFill="1" applyBorder="1" applyAlignment="1">
      <alignment horizontal="center" vertical="center"/>
    </xf>
    <xf numFmtId="0" fontId="38" fillId="0" borderId="9" xfId="79" applyFont="1" applyBorder="1" applyAlignment="1">
      <alignment horizontal="center" vertical="center"/>
    </xf>
    <xf numFmtId="0" fontId="38" fillId="0" borderId="0" xfId="3" applyFont="1" applyFill="1" applyBorder="1" applyAlignment="1">
      <alignment horizontal="center" vertical="center" shrinkToFit="1"/>
    </xf>
    <xf numFmtId="49" fontId="38" fillId="0" borderId="0" xfId="3" applyNumberFormat="1" applyFont="1" applyFill="1" applyBorder="1" applyAlignment="1">
      <alignment horizontal="center" vertical="center" shrinkToFit="1"/>
    </xf>
    <xf numFmtId="177" fontId="38" fillId="0" borderId="0" xfId="3" applyNumberFormat="1" applyFont="1" applyFill="1" applyBorder="1" applyAlignment="1">
      <alignment horizontal="center" vertical="center" shrinkToFit="1"/>
    </xf>
    <xf numFmtId="0" fontId="32" fillId="0" borderId="0" xfId="3" applyFont="1" applyFill="1" applyBorder="1" applyAlignment="1">
      <alignment horizontal="left" vertical="center" shrinkToFit="1"/>
    </xf>
    <xf numFmtId="0" fontId="44" fillId="0" borderId="0" xfId="6" applyFont="1" applyBorder="1" applyAlignment="1">
      <alignment horizontal="center" vertical="center"/>
    </xf>
  </cellXfs>
  <cellStyles count="97">
    <cellStyle name="_ET_STYLE_NoName_00_" xfId="1"/>
    <cellStyle name="Normal_Book1" xfId="81"/>
    <cellStyle name="S2" xfId="82"/>
    <cellStyle name="S3" xfId="83"/>
    <cellStyle name="Style 1" xfId="2"/>
    <cellStyle name="常规" xfId="0" builtinId="0"/>
    <cellStyle name="常规 10 2" xfId="3"/>
    <cellStyle name="常规 10 2 2" xfId="55"/>
    <cellStyle name="常规 10 2 2 2" xfId="59"/>
    <cellStyle name="常规 10 2 2 3" xfId="62"/>
    <cellStyle name="常规 10 2 2 4" xfId="66"/>
    <cellStyle name="常规 10 2 2 5" xfId="70"/>
    <cellStyle name="常规 10 2 2 6" xfId="71"/>
    <cellStyle name="常规 10 2 2 7" xfId="74"/>
    <cellStyle name="常规 2" xfId="4"/>
    <cellStyle name="常规 2 2" xfId="56"/>
    <cellStyle name="常规 2 2 2" xfId="60"/>
    <cellStyle name="常规 2 2 3" xfId="63"/>
    <cellStyle name="常规 2 2 4" xfId="67"/>
    <cellStyle name="常规 2 2 5" xfId="69"/>
    <cellStyle name="常规 2 2 6" xfId="72"/>
    <cellStyle name="常规 2 2 7" xfId="75"/>
    <cellStyle name="常规 2 3" xfId="84"/>
    <cellStyle name="常规 3" xfId="77"/>
    <cellStyle name="常规 35" xfId="85"/>
    <cellStyle name="常规 4" xfId="86"/>
    <cellStyle name="常规 42" xfId="87"/>
    <cellStyle name="常规 43" xfId="88"/>
    <cellStyle name="常规 5" xfId="80"/>
    <cellStyle name="常规 56" xfId="89"/>
    <cellStyle name="常规 57" xfId="90"/>
    <cellStyle name="常规 60" xfId="91"/>
    <cellStyle name="常规 61" xfId="92"/>
    <cellStyle name="常规 8" xfId="5"/>
    <cellStyle name="常规_Sheet1" xfId="6"/>
    <cellStyle name="常规_Sheet1_1" xfId="7"/>
    <cellStyle name="常规_Sheet1_1 2" xfId="79"/>
    <cellStyle name="常规_Sheet1_10" xfId="8"/>
    <cellStyle name="常规_Sheet1_11" xfId="9"/>
    <cellStyle name="常规_Sheet1_12" xfId="10"/>
    <cellStyle name="常规_Sheet1_13" xfId="11"/>
    <cellStyle name="常规_Sheet1_14" xfId="12"/>
    <cellStyle name="常规_Sheet1_15" xfId="13"/>
    <cellStyle name="常规_Sheet1_16" xfId="14"/>
    <cellStyle name="常规_Sheet1_17" xfId="15"/>
    <cellStyle name="常规_Sheet1_18" xfId="16"/>
    <cellStyle name="常规_Sheet1_19" xfId="17"/>
    <cellStyle name="常规_Sheet1_20" xfId="18"/>
    <cellStyle name="常规_Sheet1_21" xfId="19"/>
    <cellStyle name="常规_Sheet1_22" xfId="20"/>
    <cellStyle name="常规_Sheet1_23" xfId="21"/>
    <cellStyle name="常规_Sheet1_24" xfId="22"/>
    <cellStyle name="常规_Sheet1_25" xfId="23"/>
    <cellStyle name="常规_Sheet1_26" xfId="24"/>
    <cellStyle name="常规_Sheet1_27" xfId="25"/>
    <cellStyle name="常规_Sheet1_28" xfId="26"/>
    <cellStyle name="常规_Sheet1_29" xfId="27"/>
    <cellStyle name="常规_Sheet1_30" xfId="28"/>
    <cellStyle name="常规_Sheet1_31" xfId="29"/>
    <cellStyle name="常规_Sheet1_32" xfId="30"/>
    <cellStyle name="常规_Sheet1_33" xfId="31"/>
    <cellStyle name="常规_Sheet1_34" xfId="32"/>
    <cellStyle name="常规_Sheet1_35" xfId="33"/>
    <cellStyle name="常规_Sheet1_36" xfId="34"/>
    <cellStyle name="常规_Sheet1_37" xfId="35"/>
    <cellStyle name="常规_Sheet1_38" xfId="36"/>
    <cellStyle name="常规_Sheet1_39" xfId="37"/>
    <cellStyle name="常规_Sheet1_40" xfId="38"/>
    <cellStyle name="常规_Sheet1_41" xfId="39"/>
    <cellStyle name="常规_Sheet1_42" xfId="40"/>
    <cellStyle name="常规_Sheet1_43" xfId="41"/>
    <cellStyle name="常规_Sheet1_44" xfId="42"/>
    <cellStyle name="常规_Sheet1_45" xfId="43"/>
    <cellStyle name="常规_Sheet1_46" xfId="44"/>
    <cellStyle name="常规_Sheet1_47" xfId="45"/>
    <cellStyle name="常规_Sheet1_48" xfId="46"/>
    <cellStyle name="常规_Sheet1_49" xfId="47"/>
    <cellStyle name="常规_Sheet1_50" xfId="48"/>
    <cellStyle name="常规_Sheet1_8" xfId="49"/>
    <cellStyle name="常规_Sheet1_9" xfId="50"/>
    <cellStyle name="超链接 2" xfId="93"/>
    <cellStyle name="货币 2" xfId="94"/>
    <cellStyle name="样式 1" xfId="54"/>
    <cellStyle name="样式 1 11" xfId="95"/>
    <cellStyle name="样式 1 2" xfId="57"/>
    <cellStyle name="样式 1 2 2" xfId="61"/>
    <cellStyle name="样式 1 2 3" xfId="64"/>
    <cellStyle name="样式 1 2 4" xfId="68"/>
    <cellStyle name="样式 1 2 5" xfId="65"/>
    <cellStyle name="样式 1 2 6" xfId="73"/>
    <cellStyle name="样式 1 2 7" xfId="76"/>
    <cellStyle name="样式 1 6" xfId="96"/>
    <cellStyle name="一般_Sheet1" xfId="78"/>
    <cellStyle name="표준" xfId="51"/>
    <cellStyle name="표준 13" xfId="52"/>
    <cellStyle name="표준 2" xfId="58"/>
    <cellStyle name="표준_Sheet3" xfId="5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714375</xdr:colOff>
      <xdr:row>0</xdr:row>
      <xdr:rowOff>133350</xdr:rowOff>
    </xdr:from>
    <xdr:to>
      <xdr:col>3</xdr:col>
      <xdr:colOff>200025</xdr:colOff>
      <xdr:row>0</xdr:row>
      <xdr:rowOff>685800</xdr:rowOff>
    </xdr:to>
    <xdr:pic>
      <xdr:nvPicPr>
        <xdr:cNvPr id="241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04975" y="133350"/>
          <a:ext cx="857250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714375</xdr:colOff>
      <xdr:row>0</xdr:row>
      <xdr:rowOff>133350</xdr:rowOff>
    </xdr:from>
    <xdr:to>
      <xdr:col>2</xdr:col>
      <xdr:colOff>200026</xdr:colOff>
      <xdr:row>0</xdr:row>
      <xdr:rowOff>685800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71600" y="133350"/>
          <a:ext cx="200026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9525</xdr:rowOff>
    </xdr:from>
    <xdr:to>
      <xdr:col>0</xdr:col>
      <xdr:colOff>1095375</xdr:colOff>
      <xdr:row>0</xdr:row>
      <xdr:rowOff>743485</xdr:rowOff>
    </xdr:to>
    <xdr:pic>
      <xdr:nvPicPr>
        <xdr:cNvPr id="2" name="图片 1" descr="logo-x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23825" y="9525"/>
          <a:ext cx="561975" cy="1719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O627"/>
  <sheetViews>
    <sheetView tabSelected="1" zoomScaleSheetLayoutView="100" workbookViewId="0">
      <selection activeCell="M12" sqref="M12"/>
    </sheetView>
  </sheetViews>
  <sheetFormatPr defaultRowHeight="12.75"/>
  <cols>
    <col min="1" max="1" width="3.375" style="50" customWidth="1"/>
    <col min="2" max="2" width="9.625" style="51" customWidth="1"/>
    <col min="3" max="3" width="18" style="52" customWidth="1"/>
    <col min="4" max="4" width="22" style="50" customWidth="1"/>
    <col min="5" max="5" width="14.875" style="50" customWidth="1"/>
    <col min="6" max="6" width="15.625" style="50" customWidth="1"/>
    <col min="7" max="7" width="17.25" style="50" hidden="1" customWidth="1"/>
    <col min="8" max="8" width="16.125" style="53" customWidth="1"/>
    <col min="9" max="9" width="15.875" style="82" customWidth="1"/>
    <col min="10" max="16384" width="9" style="50"/>
  </cols>
  <sheetData>
    <row r="1" spans="1:226" s="1" customFormat="1" ht="63" customHeight="1">
      <c r="A1" s="96" t="s">
        <v>15</v>
      </c>
      <c r="B1" s="96"/>
      <c r="C1" s="96"/>
      <c r="D1" s="96"/>
      <c r="E1" s="96"/>
      <c r="F1" s="96"/>
      <c r="G1" s="96"/>
      <c r="H1" s="96"/>
      <c r="I1" s="96"/>
    </row>
    <row r="2" spans="1:226" s="2" customFormat="1" ht="18.75" customHeight="1">
      <c r="A2" s="54" t="s">
        <v>0</v>
      </c>
      <c r="B2" s="55" t="s">
        <v>1</v>
      </c>
      <c r="C2" s="56" t="s">
        <v>2</v>
      </c>
      <c r="D2" s="57" t="s">
        <v>3</v>
      </c>
      <c r="E2" s="57" t="s">
        <v>4</v>
      </c>
      <c r="F2" s="57" t="s">
        <v>5</v>
      </c>
      <c r="G2" s="58" t="s">
        <v>14</v>
      </c>
      <c r="H2" s="80" t="s">
        <v>6</v>
      </c>
      <c r="I2" s="58" t="s">
        <v>7</v>
      </c>
    </row>
    <row r="3" spans="1:226" s="3" customFormat="1" ht="15.6" customHeight="1">
      <c r="A3" s="5">
        <v>6</v>
      </c>
      <c r="B3" s="88" t="s">
        <v>13</v>
      </c>
      <c r="C3" s="89" t="s">
        <v>8</v>
      </c>
      <c r="D3" s="90" t="s">
        <v>31</v>
      </c>
      <c r="E3" s="89" t="s">
        <v>34</v>
      </c>
      <c r="F3" s="90" t="s">
        <v>23</v>
      </c>
      <c r="G3" s="91"/>
      <c r="H3" s="91">
        <v>43552</v>
      </c>
      <c r="I3" s="91">
        <v>43587</v>
      </c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63"/>
      <c r="AL3" s="63"/>
      <c r="AM3" s="63"/>
      <c r="AN3" s="63"/>
      <c r="AO3" s="63"/>
      <c r="AP3" s="63"/>
      <c r="AQ3" s="63"/>
      <c r="AR3" s="63"/>
      <c r="AS3" s="63"/>
      <c r="AT3" s="63"/>
      <c r="AU3" s="63"/>
      <c r="AV3" s="63"/>
      <c r="AW3" s="63"/>
      <c r="AX3" s="63"/>
      <c r="AY3" s="63"/>
      <c r="AZ3" s="63"/>
      <c r="BA3" s="63"/>
      <c r="BB3" s="63"/>
      <c r="BC3" s="63"/>
      <c r="BD3" s="63"/>
      <c r="BE3" s="63"/>
      <c r="BF3" s="63"/>
      <c r="BG3" s="63"/>
      <c r="BH3" s="63"/>
      <c r="BI3" s="63"/>
      <c r="BJ3" s="63"/>
      <c r="BK3" s="63"/>
      <c r="BL3" s="63"/>
      <c r="BM3" s="63"/>
      <c r="BN3" s="63"/>
      <c r="BO3" s="63"/>
      <c r="BP3" s="63"/>
      <c r="BQ3" s="63"/>
      <c r="BR3" s="63"/>
      <c r="BS3" s="63"/>
      <c r="BT3" s="63"/>
      <c r="BU3" s="63"/>
      <c r="BV3" s="63"/>
      <c r="BW3" s="63"/>
      <c r="BX3" s="63"/>
      <c r="BY3" s="63"/>
      <c r="BZ3" s="63"/>
      <c r="CA3" s="63"/>
      <c r="CB3" s="63"/>
      <c r="CC3" s="63"/>
      <c r="CD3" s="63"/>
      <c r="CE3" s="63"/>
      <c r="CF3" s="63"/>
      <c r="CG3" s="63"/>
      <c r="CH3" s="63"/>
      <c r="CI3" s="63"/>
      <c r="CJ3" s="63"/>
      <c r="CK3" s="63"/>
      <c r="CL3" s="63"/>
      <c r="CM3" s="63"/>
      <c r="CN3" s="63"/>
      <c r="CO3" s="63"/>
      <c r="CP3" s="63"/>
      <c r="CQ3" s="63"/>
      <c r="CR3" s="63"/>
      <c r="CS3" s="63"/>
      <c r="CT3" s="63"/>
      <c r="CU3" s="63"/>
      <c r="CV3" s="63"/>
      <c r="CW3" s="63"/>
      <c r="CX3" s="63"/>
      <c r="CY3" s="63"/>
      <c r="CZ3" s="63"/>
      <c r="DA3" s="63"/>
      <c r="DB3" s="63"/>
      <c r="DC3" s="63"/>
      <c r="DD3" s="63"/>
      <c r="DE3" s="63"/>
      <c r="DF3" s="63"/>
      <c r="DG3" s="63"/>
      <c r="DH3" s="63"/>
      <c r="DI3" s="63"/>
      <c r="DJ3" s="63"/>
      <c r="DK3" s="63"/>
      <c r="DL3" s="63"/>
      <c r="DM3" s="63"/>
      <c r="DN3" s="63"/>
      <c r="DO3" s="63"/>
      <c r="DP3" s="63"/>
      <c r="DQ3" s="63"/>
      <c r="DR3" s="63"/>
      <c r="DS3" s="63"/>
      <c r="DT3" s="63"/>
      <c r="DU3" s="63"/>
      <c r="DV3" s="63"/>
      <c r="DW3" s="63"/>
      <c r="DX3" s="63"/>
      <c r="DY3" s="63"/>
      <c r="DZ3" s="63"/>
      <c r="EA3" s="63"/>
      <c r="EB3" s="63"/>
      <c r="EC3" s="63"/>
      <c r="ED3" s="63"/>
      <c r="EE3" s="63"/>
      <c r="EF3" s="63"/>
      <c r="EG3" s="63"/>
      <c r="EH3" s="63"/>
      <c r="EI3" s="63"/>
      <c r="EJ3" s="63"/>
      <c r="EK3" s="63"/>
      <c r="EL3" s="63"/>
      <c r="EM3" s="63"/>
      <c r="EN3" s="63"/>
      <c r="EO3" s="63"/>
      <c r="EP3" s="63"/>
      <c r="EQ3" s="63"/>
      <c r="ER3" s="63"/>
      <c r="ES3" s="63"/>
      <c r="ET3" s="63"/>
      <c r="EU3" s="63"/>
      <c r="EV3" s="63"/>
      <c r="EW3" s="63"/>
      <c r="EX3" s="63"/>
      <c r="EY3" s="63"/>
      <c r="EZ3" s="63"/>
      <c r="FA3" s="63"/>
      <c r="FB3" s="63"/>
      <c r="FC3" s="63"/>
      <c r="FD3" s="63"/>
      <c r="FE3" s="63"/>
      <c r="FF3" s="63"/>
      <c r="FG3" s="63"/>
      <c r="FH3" s="63"/>
      <c r="FI3" s="63"/>
      <c r="FJ3" s="63"/>
      <c r="FK3" s="63"/>
      <c r="FL3" s="63"/>
      <c r="FM3" s="63"/>
      <c r="FN3" s="63"/>
      <c r="FO3" s="63"/>
      <c r="FP3" s="63"/>
      <c r="FQ3" s="63"/>
      <c r="FR3" s="63"/>
      <c r="FS3" s="63"/>
      <c r="FT3" s="63"/>
      <c r="FU3" s="63"/>
      <c r="FV3" s="63"/>
      <c r="FW3" s="63"/>
      <c r="FX3" s="63"/>
      <c r="FY3" s="63"/>
      <c r="FZ3" s="63"/>
      <c r="GA3" s="63"/>
      <c r="GB3" s="63"/>
      <c r="GC3" s="63"/>
      <c r="GD3" s="63"/>
      <c r="GE3" s="63"/>
      <c r="GF3" s="63"/>
      <c r="GG3" s="63"/>
      <c r="GH3" s="63"/>
      <c r="GI3" s="63"/>
      <c r="GJ3" s="63"/>
      <c r="GK3" s="63"/>
      <c r="GL3" s="63"/>
      <c r="GM3" s="63"/>
      <c r="GN3" s="63"/>
      <c r="GO3" s="63"/>
      <c r="GP3" s="63"/>
      <c r="GQ3" s="63"/>
      <c r="GR3" s="63"/>
      <c r="GS3" s="63"/>
      <c r="GT3" s="63"/>
      <c r="GU3" s="63"/>
      <c r="GV3" s="63"/>
      <c r="GW3" s="63"/>
      <c r="GX3" s="63"/>
      <c r="GY3" s="63"/>
      <c r="GZ3" s="63"/>
      <c r="HA3" s="63"/>
      <c r="HB3" s="63"/>
      <c r="HC3" s="63"/>
      <c r="HD3" s="63"/>
      <c r="HE3" s="63"/>
      <c r="HF3" s="63"/>
      <c r="HG3" s="63"/>
      <c r="HH3" s="63"/>
      <c r="HI3" s="63"/>
      <c r="HJ3" s="63"/>
      <c r="HK3" s="63"/>
      <c r="HL3" s="63"/>
      <c r="HM3" s="63"/>
      <c r="HN3" s="63"/>
      <c r="HO3" s="63"/>
      <c r="HP3" s="63"/>
    </row>
    <row r="4" spans="1:226" s="77" customFormat="1" ht="15.6" customHeight="1">
      <c r="A4" s="77">
        <v>6</v>
      </c>
      <c r="B4" s="88" t="s">
        <v>13</v>
      </c>
      <c r="C4" s="89" t="s">
        <v>8</v>
      </c>
      <c r="D4" s="90" t="s">
        <v>32</v>
      </c>
      <c r="E4" s="89" t="s">
        <v>33</v>
      </c>
      <c r="F4" s="90" t="s">
        <v>23</v>
      </c>
      <c r="G4" s="91"/>
      <c r="H4" s="91">
        <v>43559</v>
      </c>
      <c r="I4" s="91">
        <v>43594</v>
      </c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  <c r="X4" s="63"/>
      <c r="Y4" s="63"/>
      <c r="Z4" s="63"/>
      <c r="AA4" s="63"/>
      <c r="AB4" s="63"/>
      <c r="AC4" s="63"/>
      <c r="AD4" s="63"/>
      <c r="AE4" s="63"/>
      <c r="AF4" s="63"/>
      <c r="AG4" s="63"/>
      <c r="AH4" s="63"/>
      <c r="AI4" s="63"/>
      <c r="AJ4" s="63"/>
      <c r="AK4" s="63"/>
      <c r="AL4" s="63"/>
      <c r="AM4" s="63"/>
      <c r="AN4" s="63"/>
      <c r="AO4" s="63"/>
      <c r="AP4" s="63"/>
      <c r="AQ4" s="63"/>
      <c r="AR4" s="63"/>
      <c r="AS4" s="63"/>
      <c r="AT4" s="63"/>
      <c r="AU4" s="63"/>
      <c r="AV4" s="63"/>
      <c r="AW4" s="63"/>
      <c r="AX4" s="63"/>
      <c r="AY4" s="63"/>
      <c r="AZ4" s="63"/>
      <c r="BA4" s="63"/>
      <c r="BB4" s="63"/>
      <c r="BC4" s="63"/>
      <c r="BD4" s="63"/>
      <c r="BE4" s="63"/>
      <c r="BF4" s="63"/>
      <c r="BG4" s="63"/>
      <c r="BH4" s="63"/>
      <c r="BI4" s="63"/>
      <c r="BJ4" s="63"/>
      <c r="BK4" s="63"/>
      <c r="BL4" s="63"/>
      <c r="BM4" s="63"/>
      <c r="BN4" s="63"/>
      <c r="BO4" s="63"/>
      <c r="BP4" s="63"/>
      <c r="BQ4" s="63"/>
      <c r="BR4" s="63"/>
      <c r="BS4" s="63"/>
      <c r="BT4" s="63"/>
      <c r="BU4" s="63"/>
      <c r="BV4" s="63"/>
      <c r="BW4" s="63"/>
      <c r="BX4" s="63"/>
      <c r="BY4" s="63"/>
      <c r="BZ4" s="63"/>
      <c r="CA4" s="63"/>
      <c r="CB4" s="63"/>
      <c r="CC4" s="63"/>
      <c r="CD4" s="63"/>
      <c r="CE4" s="63"/>
      <c r="CF4" s="63"/>
      <c r="CG4" s="63"/>
      <c r="CH4" s="63"/>
      <c r="CI4" s="63"/>
      <c r="CJ4" s="63"/>
      <c r="CK4" s="63"/>
      <c r="CL4" s="63"/>
      <c r="CM4" s="63"/>
      <c r="CN4" s="63"/>
      <c r="CO4" s="63"/>
      <c r="CP4" s="63"/>
      <c r="CQ4" s="63"/>
      <c r="CR4" s="63"/>
      <c r="CS4" s="63"/>
      <c r="CT4" s="63"/>
      <c r="CU4" s="63"/>
      <c r="CV4" s="63"/>
      <c r="CW4" s="63"/>
      <c r="CX4" s="63"/>
      <c r="CY4" s="63"/>
      <c r="CZ4" s="63"/>
      <c r="DA4" s="63"/>
      <c r="DB4" s="63"/>
      <c r="DC4" s="63"/>
      <c r="DD4" s="63"/>
      <c r="DE4" s="63"/>
      <c r="DF4" s="63"/>
      <c r="DG4" s="63"/>
      <c r="DH4" s="63"/>
      <c r="DI4" s="63"/>
      <c r="DJ4" s="63"/>
      <c r="DK4" s="63"/>
      <c r="DL4" s="63"/>
      <c r="DM4" s="63"/>
      <c r="DN4" s="63"/>
      <c r="DO4" s="63"/>
      <c r="DP4" s="63"/>
      <c r="DQ4" s="63"/>
      <c r="DR4" s="63"/>
      <c r="DS4" s="63"/>
      <c r="DT4" s="63"/>
      <c r="DU4" s="63"/>
      <c r="DV4" s="63"/>
      <c r="DW4" s="63"/>
      <c r="DX4" s="63"/>
      <c r="DY4" s="63"/>
      <c r="DZ4" s="63"/>
      <c r="EA4" s="63"/>
      <c r="EB4" s="63"/>
      <c r="EC4" s="63"/>
      <c r="ED4" s="63"/>
      <c r="EE4" s="63"/>
      <c r="EF4" s="63"/>
      <c r="EG4" s="63"/>
      <c r="EH4" s="63"/>
      <c r="EI4" s="63"/>
      <c r="EJ4" s="63"/>
      <c r="EK4" s="63"/>
      <c r="EL4" s="63"/>
      <c r="EM4" s="63"/>
      <c r="EN4" s="63"/>
      <c r="EO4" s="63"/>
      <c r="EP4" s="63"/>
      <c r="EQ4" s="63"/>
      <c r="ER4" s="63"/>
      <c r="ES4" s="63"/>
      <c r="ET4" s="63"/>
      <c r="EU4" s="63"/>
      <c r="EV4" s="63"/>
      <c r="EW4" s="63"/>
      <c r="EX4" s="63"/>
      <c r="EY4" s="63"/>
      <c r="EZ4" s="63"/>
      <c r="FA4" s="63"/>
      <c r="FB4" s="63"/>
      <c r="FC4" s="63"/>
      <c r="FD4" s="63"/>
      <c r="FE4" s="63"/>
      <c r="FF4" s="63"/>
      <c r="FG4" s="63"/>
      <c r="FH4" s="63"/>
      <c r="FI4" s="63"/>
      <c r="FJ4" s="63"/>
      <c r="FK4" s="63"/>
      <c r="FL4" s="63"/>
      <c r="FM4" s="63"/>
      <c r="FN4" s="63"/>
      <c r="FO4" s="63"/>
      <c r="FP4" s="63"/>
      <c r="FQ4" s="63"/>
      <c r="FR4" s="63"/>
      <c r="FS4" s="63"/>
      <c r="FT4" s="63"/>
      <c r="FU4" s="63"/>
      <c r="FV4" s="63"/>
      <c r="FW4" s="63"/>
      <c r="FX4" s="63"/>
      <c r="FY4" s="63"/>
      <c r="FZ4" s="63"/>
      <c r="GA4" s="63"/>
      <c r="GB4" s="63"/>
      <c r="GC4" s="63"/>
      <c r="GD4" s="63"/>
      <c r="GE4" s="63"/>
      <c r="GF4" s="63"/>
      <c r="GG4" s="63"/>
      <c r="GH4" s="63"/>
      <c r="GI4" s="63"/>
      <c r="GJ4" s="63"/>
      <c r="GK4" s="63"/>
      <c r="GL4" s="63"/>
      <c r="GM4" s="63"/>
      <c r="GN4" s="63"/>
      <c r="GO4" s="63"/>
      <c r="GP4" s="63"/>
      <c r="GQ4" s="63"/>
      <c r="GR4" s="63"/>
      <c r="GS4" s="63"/>
      <c r="GT4" s="63"/>
      <c r="GU4" s="63"/>
      <c r="GV4" s="63"/>
      <c r="GW4" s="63"/>
      <c r="GX4" s="63"/>
      <c r="GY4" s="63"/>
      <c r="GZ4" s="63"/>
      <c r="HA4" s="63"/>
      <c r="HB4" s="63"/>
      <c r="HC4" s="63"/>
      <c r="HD4" s="63"/>
      <c r="HE4" s="63"/>
      <c r="HF4" s="63"/>
      <c r="HG4" s="63"/>
      <c r="HH4" s="63"/>
      <c r="HI4" s="63"/>
      <c r="HJ4" s="63"/>
      <c r="HK4" s="63"/>
      <c r="HL4" s="63"/>
      <c r="HM4" s="63"/>
      <c r="HN4" s="63"/>
      <c r="HO4" s="63"/>
      <c r="HP4" s="63"/>
    </row>
    <row r="5" spans="1:226" s="77" customFormat="1" ht="15.6" customHeight="1">
      <c r="A5" s="77">
        <v>6</v>
      </c>
      <c r="B5" s="88" t="s">
        <v>13</v>
      </c>
      <c r="C5" s="89" t="s">
        <v>8</v>
      </c>
      <c r="D5" s="90" t="s">
        <v>35</v>
      </c>
      <c r="E5" s="89" t="s">
        <v>36</v>
      </c>
      <c r="F5" s="90" t="s">
        <v>23</v>
      </c>
      <c r="G5" s="91"/>
      <c r="H5" s="91">
        <v>43566</v>
      </c>
      <c r="I5" s="91">
        <v>43601</v>
      </c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  <c r="W5" s="63"/>
      <c r="X5" s="63"/>
      <c r="Y5" s="63"/>
      <c r="Z5" s="63"/>
      <c r="AA5" s="63"/>
      <c r="AB5" s="63"/>
      <c r="AC5" s="63"/>
      <c r="AD5" s="63"/>
      <c r="AE5" s="63"/>
      <c r="AF5" s="63"/>
      <c r="AG5" s="63"/>
      <c r="AH5" s="63"/>
      <c r="AI5" s="63"/>
      <c r="AJ5" s="63"/>
      <c r="AK5" s="63"/>
      <c r="AL5" s="63"/>
      <c r="AM5" s="63"/>
      <c r="AN5" s="63"/>
      <c r="AO5" s="63"/>
      <c r="AP5" s="63"/>
      <c r="AQ5" s="63"/>
      <c r="AR5" s="63"/>
      <c r="AS5" s="63"/>
      <c r="AT5" s="63"/>
      <c r="AU5" s="63"/>
      <c r="AV5" s="63"/>
      <c r="AW5" s="63"/>
      <c r="AX5" s="63"/>
      <c r="AY5" s="63"/>
      <c r="AZ5" s="63"/>
      <c r="BA5" s="63"/>
      <c r="BB5" s="63"/>
      <c r="BC5" s="63"/>
      <c r="BD5" s="63"/>
      <c r="BE5" s="63"/>
      <c r="BF5" s="63"/>
      <c r="BG5" s="63"/>
      <c r="BH5" s="63"/>
      <c r="BI5" s="63"/>
      <c r="BJ5" s="63"/>
      <c r="BK5" s="63"/>
      <c r="BL5" s="63"/>
      <c r="BM5" s="63"/>
      <c r="BN5" s="63"/>
      <c r="BO5" s="63"/>
      <c r="BP5" s="63"/>
      <c r="BQ5" s="63"/>
      <c r="BR5" s="63"/>
      <c r="BS5" s="63"/>
      <c r="BT5" s="63"/>
      <c r="BU5" s="63"/>
      <c r="BV5" s="63"/>
      <c r="BW5" s="63"/>
      <c r="BX5" s="63"/>
      <c r="BY5" s="63"/>
      <c r="BZ5" s="63"/>
      <c r="CA5" s="63"/>
      <c r="CB5" s="63"/>
      <c r="CC5" s="63"/>
      <c r="CD5" s="63"/>
      <c r="CE5" s="63"/>
      <c r="CF5" s="63"/>
      <c r="CG5" s="63"/>
      <c r="CH5" s="63"/>
      <c r="CI5" s="63"/>
      <c r="CJ5" s="63"/>
      <c r="CK5" s="63"/>
      <c r="CL5" s="63"/>
      <c r="CM5" s="63"/>
      <c r="CN5" s="63"/>
      <c r="CO5" s="63"/>
      <c r="CP5" s="63"/>
      <c r="CQ5" s="63"/>
      <c r="CR5" s="63"/>
      <c r="CS5" s="63"/>
      <c r="CT5" s="63"/>
      <c r="CU5" s="63"/>
      <c r="CV5" s="63"/>
      <c r="CW5" s="63"/>
      <c r="CX5" s="63"/>
      <c r="CY5" s="63"/>
      <c r="CZ5" s="63"/>
      <c r="DA5" s="63"/>
      <c r="DB5" s="63"/>
      <c r="DC5" s="63"/>
      <c r="DD5" s="63"/>
      <c r="DE5" s="63"/>
      <c r="DF5" s="63"/>
      <c r="DG5" s="63"/>
      <c r="DH5" s="63"/>
      <c r="DI5" s="63"/>
      <c r="DJ5" s="63"/>
      <c r="DK5" s="63"/>
      <c r="DL5" s="63"/>
      <c r="DM5" s="63"/>
      <c r="DN5" s="63"/>
      <c r="DO5" s="63"/>
      <c r="DP5" s="63"/>
      <c r="DQ5" s="63"/>
      <c r="DR5" s="63"/>
      <c r="DS5" s="63"/>
      <c r="DT5" s="63"/>
      <c r="DU5" s="63"/>
      <c r="DV5" s="63"/>
      <c r="DW5" s="63"/>
      <c r="DX5" s="63"/>
      <c r="DY5" s="63"/>
      <c r="DZ5" s="63"/>
      <c r="EA5" s="63"/>
      <c r="EB5" s="63"/>
      <c r="EC5" s="63"/>
      <c r="ED5" s="63"/>
      <c r="EE5" s="63"/>
      <c r="EF5" s="63"/>
      <c r="EG5" s="63"/>
      <c r="EH5" s="63"/>
      <c r="EI5" s="63"/>
      <c r="EJ5" s="63"/>
      <c r="EK5" s="63"/>
      <c r="EL5" s="63"/>
      <c r="EM5" s="63"/>
      <c r="EN5" s="63"/>
      <c r="EO5" s="63"/>
      <c r="EP5" s="63"/>
      <c r="EQ5" s="63"/>
      <c r="ER5" s="63"/>
      <c r="ES5" s="63"/>
      <c r="ET5" s="63"/>
      <c r="EU5" s="63"/>
      <c r="EV5" s="63"/>
      <c r="EW5" s="63"/>
      <c r="EX5" s="63"/>
      <c r="EY5" s="63"/>
      <c r="EZ5" s="63"/>
      <c r="FA5" s="63"/>
      <c r="FB5" s="63"/>
      <c r="FC5" s="63"/>
      <c r="FD5" s="63"/>
      <c r="FE5" s="63"/>
      <c r="FF5" s="63"/>
      <c r="FG5" s="63"/>
      <c r="FH5" s="63"/>
      <c r="FI5" s="63"/>
      <c r="FJ5" s="63"/>
      <c r="FK5" s="63"/>
      <c r="FL5" s="63"/>
      <c r="FM5" s="63"/>
      <c r="FN5" s="63"/>
      <c r="FO5" s="63"/>
      <c r="FP5" s="63"/>
      <c r="FQ5" s="63"/>
      <c r="FR5" s="63"/>
      <c r="FS5" s="63"/>
      <c r="FT5" s="63"/>
      <c r="FU5" s="63"/>
      <c r="FV5" s="63"/>
      <c r="FW5" s="63"/>
      <c r="FX5" s="63"/>
      <c r="FY5" s="63"/>
      <c r="FZ5" s="63"/>
      <c r="GA5" s="63"/>
      <c r="GB5" s="63"/>
      <c r="GC5" s="63"/>
      <c r="GD5" s="63"/>
      <c r="GE5" s="63"/>
      <c r="GF5" s="63"/>
      <c r="GG5" s="63"/>
      <c r="GH5" s="63"/>
      <c r="GI5" s="63"/>
      <c r="GJ5" s="63"/>
      <c r="GK5" s="63"/>
      <c r="GL5" s="63"/>
      <c r="GM5" s="63"/>
      <c r="GN5" s="63"/>
      <c r="GO5" s="63"/>
      <c r="GP5" s="63"/>
      <c r="GQ5" s="63"/>
      <c r="GR5" s="63"/>
      <c r="GS5" s="63"/>
      <c r="GT5" s="63"/>
      <c r="GU5" s="63"/>
      <c r="GV5" s="63"/>
      <c r="GW5" s="63"/>
      <c r="GX5" s="63"/>
      <c r="GY5" s="63"/>
      <c r="GZ5" s="63"/>
      <c r="HA5" s="63"/>
      <c r="HB5" s="63"/>
      <c r="HC5" s="63"/>
      <c r="HD5" s="63"/>
      <c r="HE5" s="63"/>
      <c r="HF5" s="63"/>
      <c r="HG5" s="63"/>
      <c r="HH5" s="63"/>
      <c r="HI5" s="63"/>
      <c r="HJ5" s="63"/>
      <c r="HK5" s="63"/>
      <c r="HL5" s="63"/>
      <c r="HM5" s="63"/>
      <c r="HN5" s="63"/>
      <c r="HO5" s="63"/>
      <c r="HP5" s="63"/>
    </row>
    <row r="6" spans="1:226" s="4" customFormat="1">
      <c r="A6" s="5">
        <v>6</v>
      </c>
      <c r="B6" s="88" t="s">
        <v>13</v>
      </c>
      <c r="C6" s="89" t="s">
        <v>8</v>
      </c>
      <c r="D6" s="90" t="s">
        <v>37</v>
      </c>
      <c r="E6" s="89" t="s">
        <v>38</v>
      </c>
      <c r="F6" s="90" t="s">
        <v>23</v>
      </c>
      <c r="G6" s="91"/>
      <c r="H6" s="91">
        <v>43573</v>
      </c>
      <c r="I6" s="91">
        <v>43608</v>
      </c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  <c r="W6" s="63"/>
      <c r="X6" s="63"/>
      <c r="Y6" s="63"/>
      <c r="Z6" s="63"/>
      <c r="AA6" s="63"/>
      <c r="AB6" s="63"/>
      <c r="AC6" s="63"/>
      <c r="AD6" s="63"/>
      <c r="AE6" s="63"/>
      <c r="AF6" s="63"/>
      <c r="AG6" s="63"/>
      <c r="AH6" s="63"/>
      <c r="AI6" s="63"/>
      <c r="AJ6" s="63"/>
      <c r="AK6" s="63"/>
      <c r="AL6" s="63"/>
      <c r="AM6" s="63"/>
      <c r="AN6" s="63"/>
      <c r="AO6" s="63"/>
      <c r="AP6" s="63"/>
      <c r="AQ6" s="63"/>
      <c r="AR6" s="63"/>
      <c r="AS6" s="63"/>
      <c r="AT6" s="63"/>
      <c r="AU6" s="63"/>
      <c r="AV6" s="63"/>
      <c r="AW6" s="63"/>
      <c r="AX6" s="63"/>
      <c r="AY6" s="63"/>
      <c r="AZ6" s="63"/>
      <c r="BA6" s="63"/>
      <c r="BB6" s="63"/>
      <c r="BC6" s="63"/>
      <c r="BD6" s="63"/>
      <c r="BE6" s="63"/>
      <c r="BF6" s="63"/>
      <c r="BG6" s="63"/>
      <c r="BH6" s="63"/>
      <c r="BI6" s="63"/>
      <c r="BJ6" s="63"/>
      <c r="BK6" s="63"/>
      <c r="BL6" s="63"/>
      <c r="BM6" s="63"/>
      <c r="BN6" s="63"/>
      <c r="BO6" s="63"/>
      <c r="BP6" s="63"/>
      <c r="BQ6" s="63"/>
      <c r="BR6" s="63"/>
      <c r="BS6" s="63"/>
      <c r="BT6" s="63"/>
      <c r="BU6" s="63"/>
      <c r="BV6" s="63"/>
      <c r="BW6" s="63"/>
      <c r="BX6" s="63"/>
      <c r="BY6" s="63"/>
      <c r="BZ6" s="63"/>
      <c r="CA6" s="63"/>
      <c r="CB6" s="63"/>
      <c r="CC6" s="63"/>
      <c r="CD6" s="63"/>
      <c r="CE6" s="63"/>
      <c r="CF6" s="63"/>
      <c r="CG6" s="63"/>
      <c r="CH6" s="63"/>
      <c r="CI6" s="63"/>
      <c r="CJ6" s="63"/>
      <c r="CK6" s="63"/>
      <c r="CL6" s="63"/>
      <c r="CM6" s="63"/>
      <c r="CN6" s="63"/>
      <c r="CO6" s="63"/>
      <c r="CP6" s="63"/>
      <c r="CQ6" s="63"/>
      <c r="CR6" s="63"/>
      <c r="CS6" s="63"/>
      <c r="CT6" s="63"/>
      <c r="CU6" s="63"/>
      <c r="CV6" s="63"/>
      <c r="CW6" s="63"/>
      <c r="CX6" s="63"/>
      <c r="CY6" s="63"/>
      <c r="CZ6" s="63"/>
      <c r="DA6" s="63"/>
      <c r="DB6" s="63"/>
      <c r="DC6" s="63"/>
      <c r="DD6" s="63"/>
      <c r="DE6" s="63"/>
      <c r="DF6" s="63"/>
      <c r="DG6" s="63"/>
      <c r="DH6" s="63"/>
      <c r="DI6" s="63"/>
      <c r="DJ6" s="63"/>
      <c r="DK6" s="63"/>
      <c r="DL6" s="63"/>
      <c r="DM6" s="63"/>
      <c r="DN6" s="63"/>
      <c r="DO6" s="63"/>
      <c r="DP6" s="63"/>
      <c r="DQ6" s="63"/>
      <c r="DR6" s="63"/>
      <c r="DS6" s="63"/>
      <c r="DT6" s="63"/>
      <c r="DU6" s="63"/>
      <c r="DV6" s="63"/>
      <c r="DW6" s="63"/>
      <c r="DX6" s="63"/>
      <c r="DY6" s="63"/>
      <c r="DZ6" s="63"/>
      <c r="EA6" s="63"/>
      <c r="EB6" s="63"/>
      <c r="EC6" s="63"/>
      <c r="ED6" s="63"/>
      <c r="EE6" s="63"/>
      <c r="EF6" s="63"/>
      <c r="EG6" s="63"/>
      <c r="EH6" s="63"/>
      <c r="EI6" s="63"/>
      <c r="EJ6" s="63"/>
      <c r="EK6" s="63"/>
      <c r="EL6" s="63"/>
      <c r="EM6" s="63"/>
      <c r="EN6" s="63"/>
      <c r="EO6" s="63"/>
      <c r="EP6" s="63"/>
      <c r="EQ6" s="63"/>
      <c r="ER6" s="63"/>
      <c r="ES6" s="63"/>
      <c r="ET6" s="63"/>
      <c r="EU6" s="63"/>
      <c r="EV6" s="63"/>
      <c r="EW6" s="63"/>
      <c r="EX6" s="63"/>
      <c r="EY6" s="63"/>
      <c r="EZ6" s="63"/>
      <c r="FA6" s="63"/>
      <c r="FB6" s="63"/>
      <c r="FC6" s="63"/>
      <c r="FD6" s="63"/>
      <c r="FE6" s="63"/>
      <c r="FF6" s="63"/>
      <c r="FG6" s="63"/>
      <c r="FH6" s="63"/>
      <c r="FI6" s="63"/>
      <c r="FJ6" s="63"/>
      <c r="FK6" s="63"/>
      <c r="FL6" s="63"/>
      <c r="FM6" s="63"/>
      <c r="FN6" s="63"/>
      <c r="FO6" s="63"/>
      <c r="FP6" s="63"/>
      <c r="FQ6" s="63"/>
      <c r="FR6" s="63"/>
      <c r="FS6" s="63"/>
      <c r="FT6" s="63"/>
      <c r="FU6" s="63"/>
      <c r="FV6" s="63"/>
      <c r="FW6" s="63"/>
      <c r="FX6" s="63"/>
      <c r="FY6" s="63"/>
      <c r="FZ6" s="63"/>
      <c r="GA6" s="63"/>
      <c r="GB6" s="63"/>
      <c r="GC6" s="63"/>
      <c r="GD6" s="63"/>
      <c r="GE6" s="63"/>
      <c r="GF6" s="63"/>
      <c r="GG6" s="63"/>
      <c r="GH6" s="63"/>
      <c r="GI6" s="63"/>
      <c r="GJ6" s="63"/>
      <c r="GK6" s="63"/>
      <c r="GL6" s="63"/>
      <c r="GM6" s="63"/>
      <c r="GN6" s="63"/>
      <c r="GO6" s="63"/>
      <c r="GP6" s="63"/>
      <c r="GQ6" s="63"/>
      <c r="GR6" s="63"/>
      <c r="GS6" s="63"/>
      <c r="GT6" s="63"/>
      <c r="GU6" s="63"/>
      <c r="GV6" s="63"/>
      <c r="GW6" s="63"/>
      <c r="GX6" s="63"/>
      <c r="GY6" s="63"/>
      <c r="GZ6" s="63"/>
      <c r="HA6" s="63"/>
      <c r="HB6" s="63"/>
      <c r="HC6" s="63"/>
      <c r="HD6" s="63"/>
      <c r="HE6" s="63"/>
      <c r="HF6" s="63"/>
      <c r="HG6" s="63"/>
      <c r="HH6" s="63"/>
      <c r="HI6" s="63"/>
      <c r="HJ6" s="63"/>
      <c r="HK6" s="63"/>
      <c r="HL6" s="63"/>
      <c r="HM6" s="63"/>
      <c r="HN6" s="63"/>
      <c r="HO6" s="63"/>
      <c r="HP6" s="63"/>
    </row>
    <row r="7" spans="1:226" s="6" customFormat="1">
      <c r="A7" s="5">
        <v>6</v>
      </c>
      <c r="B7" s="88" t="s">
        <v>9</v>
      </c>
      <c r="C7" s="89" t="s">
        <v>10</v>
      </c>
      <c r="D7" s="90" t="s">
        <v>39</v>
      </c>
      <c r="E7" s="89" t="s">
        <v>40</v>
      </c>
      <c r="F7" s="90" t="s">
        <v>41</v>
      </c>
      <c r="G7" s="91"/>
      <c r="H7" s="91">
        <v>43560</v>
      </c>
      <c r="I7" s="91">
        <v>43574</v>
      </c>
      <c r="J7" s="2"/>
      <c r="K7" s="2"/>
      <c r="L7" s="63"/>
      <c r="M7" s="63"/>
      <c r="N7" s="63"/>
      <c r="O7" s="63"/>
      <c r="P7" s="63"/>
      <c r="Q7" s="63"/>
      <c r="R7" s="63"/>
      <c r="S7" s="63"/>
      <c r="T7" s="63"/>
      <c r="U7" s="63"/>
      <c r="V7" s="63"/>
      <c r="W7" s="63"/>
      <c r="X7" s="63"/>
      <c r="Y7" s="63"/>
      <c r="Z7" s="63"/>
      <c r="AA7" s="63"/>
      <c r="AB7" s="63"/>
      <c r="AC7" s="63"/>
      <c r="AD7" s="63"/>
      <c r="AE7" s="63"/>
      <c r="AF7" s="63"/>
      <c r="AG7" s="63"/>
      <c r="AH7" s="63"/>
      <c r="AI7" s="63"/>
      <c r="AJ7" s="63"/>
      <c r="AK7" s="63"/>
      <c r="AL7" s="63"/>
      <c r="AM7" s="63"/>
      <c r="AN7" s="63"/>
      <c r="AO7" s="63"/>
      <c r="AP7" s="63"/>
      <c r="AQ7" s="63"/>
      <c r="AR7" s="63"/>
      <c r="AS7" s="63"/>
      <c r="AT7" s="63"/>
      <c r="AU7" s="63"/>
      <c r="AV7" s="63"/>
      <c r="AW7" s="63"/>
      <c r="AX7" s="63"/>
      <c r="AY7" s="63"/>
      <c r="AZ7" s="63"/>
      <c r="BA7" s="63"/>
      <c r="BB7" s="63"/>
      <c r="BC7" s="63"/>
      <c r="BD7" s="63"/>
      <c r="BE7" s="63"/>
      <c r="BF7" s="63"/>
      <c r="BG7" s="63"/>
      <c r="BH7" s="63"/>
      <c r="BI7" s="63"/>
      <c r="BJ7" s="63"/>
      <c r="BK7" s="63"/>
      <c r="BL7" s="63"/>
      <c r="BM7" s="63"/>
      <c r="BN7" s="63"/>
      <c r="BO7" s="63"/>
      <c r="BP7" s="63"/>
      <c r="BQ7" s="63"/>
      <c r="BR7" s="63"/>
      <c r="BS7" s="63"/>
      <c r="BT7" s="63"/>
      <c r="BU7" s="63"/>
      <c r="BV7" s="63"/>
      <c r="BW7" s="63"/>
      <c r="BX7" s="63"/>
      <c r="BY7" s="63"/>
      <c r="BZ7" s="63"/>
      <c r="CA7" s="63"/>
      <c r="CB7" s="63"/>
      <c r="CC7" s="63"/>
      <c r="CD7" s="63"/>
      <c r="CE7" s="63"/>
      <c r="CF7" s="63"/>
      <c r="CG7" s="63"/>
      <c r="CH7" s="63"/>
      <c r="CI7" s="63"/>
      <c r="CJ7" s="63"/>
      <c r="CK7" s="63"/>
      <c r="CL7" s="63"/>
      <c r="CM7" s="63"/>
      <c r="CN7" s="63"/>
      <c r="CO7" s="63"/>
      <c r="CP7" s="63"/>
      <c r="CQ7" s="63"/>
      <c r="CR7" s="63"/>
      <c r="CS7" s="63"/>
      <c r="CT7" s="63"/>
      <c r="CU7" s="63"/>
      <c r="CV7" s="63"/>
      <c r="CW7" s="63"/>
      <c r="CX7" s="63"/>
      <c r="CY7" s="63"/>
      <c r="CZ7" s="63"/>
      <c r="DA7" s="63"/>
      <c r="DB7" s="63"/>
      <c r="DC7" s="63"/>
      <c r="DD7" s="63"/>
      <c r="DE7" s="63"/>
      <c r="DF7" s="63"/>
      <c r="DG7" s="63"/>
      <c r="DH7" s="63"/>
      <c r="DI7" s="63"/>
      <c r="DJ7" s="63"/>
      <c r="DK7" s="63"/>
      <c r="DL7" s="63"/>
      <c r="DM7" s="63"/>
      <c r="DN7" s="63"/>
      <c r="DO7" s="63"/>
      <c r="DP7" s="63"/>
      <c r="DQ7" s="63"/>
      <c r="DR7" s="63"/>
      <c r="DS7" s="63"/>
      <c r="DT7" s="63"/>
      <c r="DU7" s="63"/>
      <c r="DV7" s="63"/>
      <c r="DW7" s="63"/>
      <c r="DX7" s="63"/>
      <c r="DY7" s="63"/>
      <c r="DZ7" s="63"/>
      <c r="EA7" s="63"/>
      <c r="EB7" s="63"/>
      <c r="EC7" s="63"/>
      <c r="ED7" s="63"/>
      <c r="EE7" s="63"/>
      <c r="EF7" s="63"/>
      <c r="EG7" s="63"/>
      <c r="EH7" s="63"/>
      <c r="EI7" s="63"/>
      <c r="EJ7" s="63"/>
      <c r="EK7" s="63"/>
      <c r="EL7" s="63"/>
      <c r="EM7" s="63"/>
      <c r="EN7" s="63"/>
      <c r="EO7" s="63"/>
      <c r="EP7" s="63"/>
      <c r="EQ7" s="63"/>
      <c r="ER7" s="63"/>
      <c r="ES7" s="63"/>
      <c r="ET7" s="63"/>
      <c r="EU7" s="63"/>
      <c r="EV7" s="63"/>
      <c r="EW7" s="63"/>
      <c r="EX7" s="63"/>
      <c r="EY7" s="63"/>
      <c r="EZ7" s="63"/>
      <c r="FA7" s="63"/>
      <c r="FB7" s="63"/>
      <c r="FC7" s="63"/>
      <c r="FD7" s="63"/>
      <c r="FE7" s="63"/>
      <c r="FF7" s="63"/>
      <c r="FG7" s="63"/>
      <c r="FH7" s="63"/>
      <c r="FI7" s="63"/>
      <c r="FJ7" s="63"/>
      <c r="FK7" s="63"/>
      <c r="FL7" s="63"/>
      <c r="FM7" s="63"/>
      <c r="FN7" s="63"/>
      <c r="FO7" s="63"/>
      <c r="FP7" s="63"/>
      <c r="FQ7" s="63"/>
      <c r="FR7" s="63"/>
      <c r="FS7" s="63"/>
      <c r="FT7" s="63"/>
      <c r="FU7" s="63"/>
      <c r="FV7" s="63"/>
      <c r="FW7" s="63"/>
      <c r="FX7" s="63"/>
      <c r="FY7" s="63"/>
      <c r="FZ7" s="63"/>
      <c r="GA7" s="63"/>
      <c r="GB7" s="63"/>
      <c r="GC7" s="63"/>
      <c r="GD7" s="63"/>
      <c r="GE7" s="63"/>
      <c r="GF7" s="63"/>
      <c r="GG7" s="63"/>
      <c r="GH7" s="63"/>
      <c r="GI7" s="63"/>
      <c r="GJ7" s="63"/>
      <c r="GK7" s="63"/>
      <c r="GL7" s="63"/>
      <c r="GM7" s="63"/>
      <c r="GN7" s="63"/>
      <c r="GO7" s="63"/>
      <c r="GP7" s="63"/>
      <c r="GQ7" s="63"/>
      <c r="GR7" s="63"/>
      <c r="GS7" s="63"/>
      <c r="GT7" s="63"/>
      <c r="GU7" s="63"/>
      <c r="GV7" s="63"/>
      <c r="GW7" s="63"/>
      <c r="GX7" s="63"/>
      <c r="GY7" s="63"/>
      <c r="GZ7" s="63"/>
      <c r="HA7" s="63"/>
      <c r="HB7" s="63"/>
      <c r="HC7" s="63"/>
      <c r="HD7" s="63"/>
      <c r="HE7" s="63"/>
      <c r="HF7" s="63"/>
      <c r="HG7" s="63"/>
      <c r="HH7" s="63"/>
      <c r="HI7" s="63"/>
      <c r="HJ7" s="63"/>
      <c r="HK7" s="63"/>
      <c r="HL7" s="63"/>
      <c r="HM7" s="63"/>
      <c r="HN7" s="63"/>
      <c r="HO7" s="63"/>
      <c r="HP7" s="63"/>
      <c r="HQ7" s="63"/>
      <c r="HR7" s="63"/>
    </row>
    <row r="8" spans="1:226" s="6" customFormat="1">
      <c r="A8" s="77">
        <v>6</v>
      </c>
      <c r="B8" s="88" t="s">
        <v>9</v>
      </c>
      <c r="C8" s="89" t="s">
        <v>10</v>
      </c>
      <c r="D8" s="90" t="s">
        <v>42</v>
      </c>
      <c r="E8" s="89" t="s">
        <v>43</v>
      </c>
      <c r="F8" s="90" t="s">
        <v>44</v>
      </c>
      <c r="G8" s="91"/>
      <c r="H8" s="91">
        <v>43566</v>
      </c>
      <c r="I8" s="91">
        <v>43577</v>
      </c>
      <c r="J8" s="2"/>
      <c r="K8" s="2"/>
      <c r="L8" s="63"/>
      <c r="M8" s="63"/>
      <c r="N8" s="63"/>
      <c r="O8" s="63"/>
      <c r="P8" s="63"/>
      <c r="Q8" s="63"/>
      <c r="R8" s="63"/>
      <c r="S8" s="63"/>
      <c r="T8" s="63"/>
      <c r="U8" s="63"/>
      <c r="V8" s="63"/>
      <c r="W8" s="63"/>
      <c r="X8" s="63"/>
      <c r="Y8" s="63"/>
      <c r="Z8" s="63"/>
      <c r="AA8" s="63"/>
      <c r="AB8" s="63"/>
      <c r="AC8" s="63"/>
      <c r="AD8" s="63"/>
      <c r="AE8" s="63"/>
      <c r="AF8" s="63"/>
      <c r="AG8" s="63"/>
      <c r="AH8" s="63"/>
      <c r="AI8" s="63"/>
      <c r="AJ8" s="63"/>
      <c r="AK8" s="63"/>
      <c r="AL8" s="63"/>
      <c r="AM8" s="63"/>
      <c r="AN8" s="63"/>
      <c r="AO8" s="63"/>
      <c r="AP8" s="63"/>
      <c r="AQ8" s="63"/>
      <c r="AR8" s="63"/>
      <c r="AS8" s="63"/>
      <c r="AT8" s="63"/>
      <c r="AU8" s="63"/>
      <c r="AV8" s="63"/>
      <c r="AW8" s="63"/>
      <c r="AX8" s="63"/>
      <c r="AY8" s="63"/>
      <c r="AZ8" s="63"/>
      <c r="BA8" s="63"/>
      <c r="BB8" s="63"/>
      <c r="BC8" s="63"/>
      <c r="BD8" s="63"/>
      <c r="BE8" s="63"/>
      <c r="BF8" s="63"/>
      <c r="BG8" s="63"/>
      <c r="BH8" s="63"/>
      <c r="BI8" s="63"/>
      <c r="BJ8" s="63"/>
      <c r="BK8" s="63"/>
      <c r="BL8" s="63"/>
      <c r="BM8" s="63"/>
      <c r="BN8" s="63"/>
      <c r="BO8" s="63"/>
      <c r="BP8" s="63"/>
      <c r="BQ8" s="63"/>
      <c r="BR8" s="63"/>
      <c r="BS8" s="63"/>
      <c r="BT8" s="63"/>
      <c r="BU8" s="63"/>
      <c r="BV8" s="63"/>
      <c r="BW8" s="63"/>
      <c r="BX8" s="63"/>
      <c r="BY8" s="63"/>
      <c r="BZ8" s="63"/>
      <c r="CA8" s="63"/>
      <c r="CB8" s="63"/>
      <c r="CC8" s="63"/>
      <c r="CD8" s="63"/>
      <c r="CE8" s="63"/>
      <c r="CF8" s="63"/>
      <c r="CG8" s="63"/>
      <c r="CH8" s="63"/>
      <c r="CI8" s="63"/>
      <c r="CJ8" s="63"/>
      <c r="CK8" s="63"/>
      <c r="CL8" s="63"/>
      <c r="CM8" s="63"/>
      <c r="CN8" s="63"/>
      <c r="CO8" s="63"/>
      <c r="CP8" s="63"/>
      <c r="CQ8" s="63"/>
      <c r="CR8" s="63"/>
      <c r="CS8" s="63"/>
      <c r="CT8" s="63"/>
      <c r="CU8" s="63"/>
      <c r="CV8" s="63"/>
      <c r="CW8" s="63"/>
      <c r="CX8" s="63"/>
      <c r="CY8" s="63"/>
      <c r="CZ8" s="63"/>
      <c r="DA8" s="63"/>
      <c r="DB8" s="63"/>
      <c r="DC8" s="63"/>
      <c r="DD8" s="63"/>
      <c r="DE8" s="63"/>
      <c r="DF8" s="63"/>
      <c r="DG8" s="63"/>
      <c r="DH8" s="63"/>
      <c r="DI8" s="63"/>
      <c r="DJ8" s="63"/>
      <c r="DK8" s="63"/>
      <c r="DL8" s="63"/>
      <c r="DM8" s="63"/>
      <c r="DN8" s="63"/>
      <c r="DO8" s="63"/>
      <c r="DP8" s="63"/>
      <c r="DQ8" s="63"/>
      <c r="DR8" s="63"/>
      <c r="DS8" s="63"/>
      <c r="DT8" s="63"/>
      <c r="DU8" s="63"/>
      <c r="DV8" s="63"/>
      <c r="DW8" s="63"/>
      <c r="DX8" s="63"/>
      <c r="DY8" s="63"/>
      <c r="DZ8" s="63"/>
      <c r="EA8" s="63"/>
      <c r="EB8" s="63"/>
      <c r="EC8" s="63"/>
      <c r="ED8" s="63"/>
      <c r="EE8" s="63"/>
      <c r="EF8" s="63"/>
      <c r="EG8" s="63"/>
      <c r="EH8" s="63"/>
      <c r="EI8" s="63"/>
      <c r="EJ8" s="63"/>
      <c r="EK8" s="63"/>
      <c r="EL8" s="63"/>
      <c r="EM8" s="63"/>
      <c r="EN8" s="63"/>
      <c r="EO8" s="63"/>
      <c r="EP8" s="63"/>
      <c r="EQ8" s="63"/>
      <c r="ER8" s="63"/>
      <c r="ES8" s="63"/>
      <c r="ET8" s="63"/>
      <c r="EU8" s="63"/>
      <c r="EV8" s="63"/>
      <c r="EW8" s="63"/>
      <c r="EX8" s="63"/>
      <c r="EY8" s="63"/>
      <c r="EZ8" s="63"/>
      <c r="FA8" s="63"/>
      <c r="FB8" s="63"/>
      <c r="FC8" s="63"/>
      <c r="FD8" s="63"/>
      <c r="FE8" s="63"/>
      <c r="FF8" s="63"/>
      <c r="FG8" s="63"/>
      <c r="FH8" s="63"/>
      <c r="FI8" s="63"/>
      <c r="FJ8" s="63"/>
      <c r="FK8" s="63"/>
      <c r="FL8" s="63"/>
      <c r="FM8" s="63"/>
      <c r="FN8" s="63"/>
      <c r="FO8" s="63"/>
      <c r="FP8" s="63"/>
      <c r="FQ8" s="63"/>
      <c r="FR8" s="63"/>
      <c r="FS8" s="63"/>
      <c r="FT8" s="63"/>
      <c r="FU8" s="63"/>
      <c r="FV8" s="63"/>
      <c r="FW8" s="63"/>
      <c r="FX8" s="63"/>
      <c r="FY8" s="63"/>
      <c r="FZ8" s="63"/>
      <c r="GA8" s="63"/>
      <c r="GB8" s="63"/>
      <c r="GC8" s="63"/>
      <c r="GD8" s="63"/>
      <c r="GE8" s="63"/>
      <c r="GF8" s="63"/>
      <c r="GG8" s="63"/>
      <c r="GH8" s="63"/>
      <c r="GI8" s="63"/>
      <c r="GJ8" s="63"/>
      <c r="GK8" s="63"/>
      <c r="GL8" s="63"/>
      <c r="GM8" s="63"/>
      <c r="GN8" s="63"/>
      <c r="GO8" s="63"/>
      <c r="GP8" s="63"/>
      <c r="GQ8" s="63"/>
      <c r="GR8" s="63"/>
      <c r="GS8" s="63"/>
      <c r="GT8" s="63"/>
      <c r="GU8" s="63"/>
      <c r="GV8" s="63"/>
      <c r="GW8" s="63"/>
      <c r="GX8" s="63"/>
      <c r="GY8" s="63"/>
      <c r="GZ8" s="63"/>
      <c r="HA8" s="63"/>
      <c r="HB8" s="63"/>
      <c r="HC8" s="63"/>
      <c r="HD8" s="63"/>
      <c r="HE8" s="63"/>
      <c r="HF8" s="63"/>
      <c r="HG8" s="63"/>
      <c r="HH8" s="63"/>
      <c r="HI8" s="63"/>
      <c r="HJ8" s="63"/>
      <c r="HK8" s="63"/>
      <c r="HL8" s="63"/>
      <c r="HM8" s="63"/>
      <c r="HN8" s="63"/>
      <c r="HO8" s="63"/>
      <c r="HP8" s="63"/>
      <c r="HQ8" s="63"/>
      <c r="HR8" s="63"/>
    </row>
    <row r="9" spans="1:226" s="6" customFormat="1">
      <c r="A9" s="77">
        <v>6</v>
      </c>
      <c r="B9" s="88" t="s">
        <v>9</v>
      </c>
      <c r="C9" s="89" t="s">
        <v>10</v>
      </c>
      <c r="D9" s="90" t="s">
        <v>45</v>
      </c>
      <c r="E9" s="89" t="s">
        <v>46</v>
      </c>
      <c r="F9" s="90" t="s">
        <v>44</v>
      </c>
      <c r="G9" s="91"/>
      <c r="H9" s="91">
        <v>43573</v>
      </c>
      <c r="I9" s="91">
        <v>43584</v>
      </c>
      <c r="J9" s="2"/>
      <c r="K9" s="2"/>
      <c r="L9" s="63"/>
      <c r="M9" s="63"/>
      <c r="N9" s="63"/>
      <c r="O9" s="63"/>
      <c r="P9" s="63"/>
      <c r="Q9" s="63"/>
      <c r="R9" s="63"/>
      <c r="S9" s="63"/>
      <c r="T9" s="63"/>
      <c r="U9" s="63"/>
      <c r="V9" s="63"/>
      <c r="W9" s="63"/>
      <c r="X9" s="63"/>
      <c r="Y9" s="63"/>
      <c r="Z9" s="63"/>
      <c r="AA9" s="63"/>
      <c r="AB9" s="63"/>
      <c r="AC9" s="63"/>
      <c r="AD9" s="63"/>
      <c r="AE9" s="63"/>
      <c r="AF9" s="63"/>
      <c r="AG9" s="63"/>
      <c r="AH9" s="63"/>
      <c r="AI9" s="63"/>
      <c r="AJ9" s="63"/>
      <c r="AK9" s="63"/>
      <c r="AL9" s="63"/>
      <c r="AM9" s="63"/>
      <c r="AN9" s="63"/>
      <c r="AO9" s="63"/>
      <c r="AP9" s="63"/>
      <c r="AQ9" s="63"/>
      <c r="AR9" s="63"/>
      <c r="AS9" s="63"/>
      <c r="AT9" s="63"/>
      <c r="AU9" s="63"/>
      <c r="AV9" s="63"/>
      <c r="AW9" s="63"/>
      <c r="AX9" s="63"/>
      <c r="AY9" s="63"/>
      <c r="AZ9" s="63"/>
      <c r="BA9" s="63"/>
      <c r="BB9" s="63"/>
      <c r="BC9" s="63"/>
      <c r="BD9" s="63"/>
      <c r="BE9" s="63"/>
      <c r="BF9" s="63"/>
      <c r="BG9" s="63"/>
      <c r="BH9" s="63"/>
      <c r="BI9" s="63"/>
      <c r="BJ9" s="63"/>
      <c r="BK9" s="63"/>
      <c r="BL9" s="63"/>
      <c r="BM9" s="63"/>
      <c r="BN9" s="63"/>
      <c r="BO9" s="63"/>
      <c r="BP9" s="63"/>
      <c r="BQ9" s="63"/>
      <c r="BR9" s="63"/>
      <c r="BS9" s="63"/>
      <c r="BT9" s="63"/>
      <c r="BU9" s="63"/>
      <c r="BV9" s="63"/>
      <c r="BW9" s="63"/>
      <c r="BX9" s="63"/>
      <c r="BY9" s="63"/>
      <c r="BZ9" s="63"/>
      <c r="CA9" s="63"/>
      <c r="CB9" s="63"/>
      <c r="CC9" s="63"/>
      <c r="CD9" s="63"/>
      <c r="CE9" s="63"/>
      <c r="CF9" s="63"/>
      <c r="CG9" s="63"/>
      <c r="CH9" s="63"/>
      <c r="CI9" s="63"/>
      <c r="CJ9" s="63"/>
      <c r="CK9" s="63"/>
      <c r="CL9" s="63"/>
      <c r="CM9" s="63"/>
      <c r="CN9" s="63"/>
      <c r="CO9" s="63"/>
      <c r="CP9" s="63"/>
      <c r="CQ9" s="63"/>
      <c r="CR9" s="63"/>
      <c r="CS9" s="63"/>
      <c r="CT9" s="63"/>
      <c r="CU9" s="63"/>
      <c r="CV9" s="63"/>
      <c r="CW9" s="63"/>
      <c r="CX9" s="63"/>
      <c r="CY9" s="63"/>
      <c r="CZ9" s="63"/>
      <c r="DA9" s="63"/>
      <c r="DB9" s="63"/>
      <c r="DC9" s="63"/>
      <c r="DD9" s="63"/>
      <c r="DE9" s="63"/>
      <c r="DF9" s="63"/>
      <c r="DG9" s="63"/>
      <c r="DH9" s="63"/>
      <c r="DI9" s="63"/>
      <c r="DJ9" s="63"/>
      <c r="DK9" s="63"/>
      <c r="DL9" s="63"/>
      <c r="DM9" s="63"/>
      <c r="DN9" s="63"/>
      <c r="DO9" s="63"/>
      <c r="DP9" s="63"/>
      <c r="DQ9" s="63"/>
      <c r="DR9" s="63"/>
      <c r="DS9" s="63"/>
      <c r="DT9" s="63"/>
      <c r="DU9" s="63"/>
      <c r="DV9" s="63"/>
      <c r="DW9" s="63"/>
      <c r="DX9" s="63"/>
      <c r="DY9" s="63"/>
      <c r="DZ9" s="63"/>
      <c r="EA9" s="63"/>
      <c r="EB9" s="63"/>
      <c r="EC9" s="63"/>
      <c r="ED9" s="63"/>
      <c r="EE9" s="63"/>
      <c r="EF9" s="63"/>
      <c r="EG9" s="63"/>
      <c r="EH9" s="63"/>
      <c r="EI9" s="63"/>
      <c r="EJ9" s="63"/>
      <c r="EK9" s="63"/>
      <c r="EL9" s="63"/>
      <c r="EM9" s="63"/>
      <c r="EN9" s="63"/>
      <c r="EO9" s="63"/>
      <c r="EP9" s="63"/>
      <c r="EQ9" s="63"/>
      <c r="ER9" s="63"/>
      <c r="ES9" s="63"/>
      <c r="ET9" s="63"/>
      <c r="EU9" s="63"/>
      <c r="EV9" s="63"/>
      <c r="EW9" s="63"/>
      <c r="EX9" s="63"/>
      <c r="EY9" s="63"/>
      <c r="EZ9" s="63"/>
      <c r="FA9" s="63"/>
      <c r="FB9" s="63"/>
      <c r="FC9" s="63"/>
      <c r="FD9" s="63"/>
      <c r="FE9" s="63"/>
      <c r="FF9" s="63"/>
      <c r="FG9" s="63"/>
      <c r="FH9" s="63"/>
      <c r="FI9" s="63"/>
      <c r="FJ9" s="63"/>
      <c r="FK9" s="63"/>
      <c r="FL9" s="63"/>
      <c r="FM9" s="63"/>
      <c r="FN9" s="63"/>
      <c r="FO9" s="63"/>
      <c r="FP9" s="63"/>
      <c r="FQ9" s="63"/>
      <c r="FR9" s="63"/>
      <c r="FS9" s="63"/>
      <c r="FT9" s="63"/>
      <c r="FU9" s="63"/>
      <c r="FV9" s="63"/>
      <c r="FW9" s="63"/>
      <c r="FX9" s="63"/>
      <c r="FY9" s="63"/>
      <c r="FZ9" s="63"/>
      <c r="GA9" s="63"/>
      <c r="GB9" s="63"/>
      <c r="GC9" s="63"/>
      <c r="GD9" s="63"/>
      <c r="GE9" s="63"/>
      <c r="GF9" s="63"/>
      <c r="GG9" s="63"/>
      <c r="GH9" s="63"/>
      <c r="GI9" s="63"/>
      <c r="GJ9" s="63"/>
      <c r="GK9" s="63"/>
      <c r="GL9" s="63"/>
      <c r="GM9" s="63"/>
      <c r="GN9" s="63"/>
      <c r="GO9" s="63"/>
      <c r="GP9" s="63"/>
      <c r="GQ9" s="63"/>
      <c r="GR9" s="63"/>
      <c r="GS9" s="63"/>
      <c r="GT9" s="63"/>
      <c r="GU9" s="63"/>
      <c r="GV9" s="63"/>
      <c r="GW9" s="63"/>
      <c r="GX9" s="63"/>
      <c r="GY9" s="63"/>
      <c r="GZ9" s="63"/>
      <c r="HA9" s="63"/>
      <c r="HB9" s="63"/>
      <c r="HC9" s="63"/>
      <c r="HD9" s="63"/>
      <c r="HE9" s="63"/>
      <c r="HF9" s="63"/>
      <c r="HG9" s="63"/>
      <c r="HH9" s="63"/>
      <c r="HI9" s="63"/>
      <c r="HJ9" s="63"/>
      <c r="HK9" s="63"/>
      <c r="HL9" s="63"/>
      <c r="HM9" s="63"/>
      <c r="HN9" s="63"/>
      <c r="HO9" s="63"/>
      <c r="HP9" s="63"/>
      <c r="HQ9" s="63"/>
      <c r="HR9" s="63"/>
    </row>
    <row r="10" spans="1:226" s="6" customFormat="1">
      <c r="A10" s="77"/>
      <c r="B10" s="88" t="s">
        <v>9</v>
      </c>
      <c r="C10" s="89" t="s">
        <v>10</v>
      </c>
      <c r="D10" s="90" t="s">
        <v>47</v>
      </c>
      <c r="E10" s="89" t="s">
        <v>48</v>
      </c>
      <c r="F10" s="90" t="s">
        <v>44</v>
      </c>
      <c r="G10" s="91"/>
      <c r="H10" s="91">
        <v>43580</v>
      </c>
      <c r="I10" s="91">
        <v>43591</v>
      </c>
      <c r="J10" s="2"/>
      <c r="K10" s="2"/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63"/>
      <c r="Z10" s="63"/>
      <c r="AA10" s="63"/>
      <c r="AB10" s="63"/>
      <c r="AC10" s="63"/>
      <c r="AD10" s="63"/>
      <c r="AE10" s="63"/>
      <c r="AF10" s="63"/>
      <c r="AG10" s="63"/>
      <c r="AH10" s="63"/>
      <c r="AI10" s="63"/>
      <c r="AJ10" s="63"/>
      <c r="AK10" s="63"/>
      <c r="AL10" s="63"/>
      <c r="AM10" s="63"/>
      <c r="AN10" s="63"/>
      <c r="AO10" s="63"/>
      <c r="AP10" s="63"/>
      <c r="AQ10" s="63"/>
      <c r="AR10" s="63"/>
      <c r="AS10" s="63"/>
      <c r="AT10" s="63"/>
      <c r="AU10" s="63"/>
      <c r="AV10" s="63"/>
      <c r="AW10" s="63"/>
      <c r="AX10" s="63"/>
      <c r="AY10" s="63"/>
      <c r="AZ10" s="63"/>
      <c r="BA10" s="63"/>
      <c r="BB10" s="63"/>
      <c r="BC10" s="63"/>
      <c r="BD10" s="63"/>
      <c r="BE10" s="63"/>
      <c r="BF10" s="63"/>
      <c r="BG10" s="63"/>
      <c r="BH10" s="63"/>
      <c r="BI10" s="63"/>
      <c r="BJ10" s="63"/>
      <c r="BK10" s="63"/>
      <c r="BL10" s="63"/>
      <c r="BM10" s="63"/>
      <c r="BN10" s="63"/>
      <c r="BO10" s="63"/>
      <c r="BP10" s="63"/>
      <c r="BQ10" s="63"/>
      <c r="BR10" s="63"/>
      <c r="BS10" s="63"/>
      <c r="BT10" s="63"/>
      <c r="BU10" s="63"/>
      <c r="BV10" s="63"/>
      <c r="BW10" s="63"/>
      <c r="BX10" s="63"/>
      <c r="BY10" s="63"/>
      <c r="BZ10" s="63"/>
      <c r="CA10" s="63"/>
      <c r="CB10" s="63"/>
      <c r="CC10" s="63"/>
      <c r="CD10" s="63"/>
      <c r="CE10" s="63"/>
      <c r="CF10" s="63"/>
      <c r="CG10" s="63"/>
      <c r="CH10" s="63"/>
      <c r="CI10" s="63"/>
      <c r="CJ10" s="63"/>
      <c r="CK10" s="63"/>
      <c r="CL10" s="63"/>
      <c r="CM10" s="63"/>
      <c r="CN10" s="63"/>
      <c r="CO10" s="63"/>
      <c r="CP10" s="63"/>
      <c r="CQ10" s="63"/>
      <c r="CR10" s="63"/>
      <c r="CS10" s="63"/>
      <c r="CT10" s="63"/>
      <c r="CU10" s="63"/>
      <c r="CV10" s="63"/>
      <c r="CW10" s="63"/>
      <c r="CX10" s="63"/>
      <c r="CY10" s="63"/>
      <c r="CZ10" s="63"/>
      <c r="DA10" s="63"/>
      <c r="DB10" s="63"/>
      <c r="DC10" s="63"/>
      <c r="DD10" s="63"/>
      <c r="DE10" s="63"/>
      <c r="DF10" s="63"/>
      <c r="DG10" s="63"/>
      <c r="DH10" s="63"/>
      <c r="DI10" s="63"/>
      <c r="DJ10" s="63"/>
      <c r="DK10" s="63"/>
      <c r="DL10" s="63"/>
      <c r="DM10" s="63"/>
      <c r="DN10" s="63"/>
      <c r="DO10" s="63"/>
      <c r="DP10" s="63"/>
      <c r="DQ10" s="63"/>
      <c r="DR10" s="63"/>
      <c r="DS10" s="63"/>
      <c r="DT10" s="63"/>
      <c r="DU10" s="63"/>
      <c r="DV10" s="63"/>
      <c r="DW10" s="63"/>
      <c r="DX10" s="63"/>
      <c r="DY10" s="63"/>
      <c r="DZ10" s="63"/>
      <c r="EA10" s="63"/>
      <c r="EB10" s="63"/>
      <c r="EC10" s="63"/>
      <c r="ED10" s="63"/>
      <c r="EE10" s="63"/>
      <c r="EF10" s="63"/>
      <c r="EG10" s="63"/>
      <c r="EH10" s="63"/>
      <c r="EI10" s="63"/>
      <c r="EJ10" s="63"/>
      <c r="EK10" s="63"/>
      <c r="EL10" s="63"/>
      <c r="EM10" s="63"/>
      <c r="EN10" s="63"/>
      <c r="EO10" s="63"/>
      <c r="EP10" s="63"/>
      <c r="EQ10" s="63"/>
      <c r="ER10" s="63"/>
      <c r="ES10" s="63"/>
      <c r="ET10" s="63"/>
      <c r="EU10" s="63"/>
      <c r="EV10" s="63"/>
      <c r="EW10" s="63"/>
      <c r="EX10" s="63"/>
      <c r="EY10" s="63"/>
      <c r="EZ10" s="63"/>
      <c r="FA10" s="63"/>
      <c r="FB10" s="63"/>
      <c r="FC10" s="63"/>
      <c r="FD10" s="63"/>
      <c r="FE10" s="63"/>
      <c r="FF10" s="63"/>
      <c r="FG10" s="63"/>
      <c r="FH10" s="63"/>
      <c r="FI10" s="63"/>
      <c r="FJ10" s="63"/>
      <c r="FK10" s="63"/>
      <c r="FL10" s="63"/>
      <c r="FM10" s="63"/>
      <c r="FN10" s="63"/>
      <c r="FO10" s="63"/>
      <c r="FP10" s="63"/>
      <c r="FQ10" s="63"/>
      <c r="FR10" s="63"/>
      <c r="FS10" s="63"/>
      <c r="FT10" s="63"/>
      <c r="FU10" s="63"/>
      <c r="FV10" s="63"/>
      <c r="FW10" s="63"/>
      <c r="FX10" s="63"/>
      <c r="FY10" s="63"/>
      <c r="FZ10" s="63"/>
      <c r="GA10" s="63"/>
      <c r="GB10" s="63"/>
      <c r="GC10" s="63"/>
      <c r="GD10" s="63"/>
      <c r="GE10" s="63"/>
      <c r="GF10" s="63"/>
      <c r="GG10" s="63"/>
      <c r="GH10" s="63"/>
      <c r="GI10" s="63"/>
      <c r="GJ10" s="63"/>
      <c r="GK10" s="63"/>
      <c r="GL10" s="63"/>
      <c r="GM10" s="63"/>
      <c r="GN10" s="63"/>
      <c r="GO10" s="63"/>
      <c r="GP10" s="63"/>
      <c r="GQ10" s="63"/>
      <c r="GR10" s="63"/>
      <c r="GS10" s="63"/>
      <c r="GT10" s="63"/>
      <c r="GU10" s="63"/>
      <c r="GV10" s="63"/>
      <c r="GW10" s="63"/>
      <c r="GX10" s="63"/>
      <c r="GY10" s="63"/>
      <c r="GZ10" s="63"/>
      <c r="HA10" s="63"/>
      <c r="HB10" s="63"/>
      <c r="HC10" s="63"/>
      <c r="HD10" s="63"/>
      <c r="HE10" s="63"/>
      <c r="HF10" s="63"/>
      <c r="HG10" s="63"/>
      <c r="HH10" s="63"/>
      <c r="HI10" s="63"/>
      <c r="HJ10" s="63"/>
      <c r="HK10" s="63"/>
      <c r="HL10" s="63"/>
      <c r="HM10" s="63"/>
      <c r="HN10" s="63"/>
      <c r="HO10" s="63"/>
      <c r="HP10" s="63"/>
      <c r="HQ10" s="63"/>
      <c r="HR10" s="63"/>
    </row>
    <row r="11" spans="1:226" s="2" customFormat="1" ht="15.75" customHeight="1">
      <c r="A11" s="5">
        <v>6</v>
      </c>
      <c r="B11" s="88" t="s">
        <v>9</v>
      </c>
      <c r="C11" s="89" t="s">
        <v>11</v>
      </c>
      <c r="D11" s="90" t="s">
        <v>49</v>
      </c>
      <c r="E11" s="89" t="s">
        <v>50</v>
      </c>
      <c r="F11" s="90" t="s">
        <v>17</v>
      </c>
      <c r="G11" s="91"/>
      <c r="H11" s="91">
        <v>43560</v>
      </c>
      <c r="I11" s="91">
        <v>43562</v>
      </c>
    </row>
    <row r="12" spans="1:226" s="2" customFormat="1" ht="15.75" customHeight="1">
      <c r="A12" s="77">
        <v>6</v>
      </c>
      <c r="B12" s="88" t="s">
        <v>9</v>
      </c>
      <c r="C12" s="89" t="s">
        <v>21</v>
      </c>
      <c r="D12" s="90" t="s">
        <v>49</v>
      </c>
      <c r="E12" s="89" t="s">
        <v>51</v>
      </c>
      <c r="F12" s="90" t="s">
        <v>20</v>
      </c>
      <c r="G12" s="91"/>
      <c r="H12" s="91">
        <v>43567</v>
      </c>
      <c r="I12" s="91">
        <v>43569</v>
      </c>
    </row>
    <row r="13" spans="1:226" s="2" customFormat="1" ht="15" customHeight="1">
      <c r="A13" s="77">
        <v>6</v>
      </c>
      <c r="B13" s="88" t="s">
        <v>9</v>
      </c>
      <c r="C13" s="89" t="s">
        <v>24</v>
      </c>
      <c r="D13" s="90" t="s">
        <v>52</v>
      </c>
      <c r="E13" s="89" t="s">
        <v>53</v>
      </c>
      <c r="F13" s="90" t="s">
        <v>17</v>
      </c>
      <c r="G13" s="91"/>
      <c r="H13" s="91">
        <v>43574</v>
      </c>
      <c r="I13" s="91">
        <v>43576</v>
      </c>
    </row>
    <row r="14" spans="1:226" s="2" customFormat="1" ht="15" customHeight="1">
      <c r="A14" s="77"/>
      <c r="B14" s="88" t="s">
        <v>9</v>
      </c>
      <c r="C14" s="89" t="s">
        <v>21</v>
      </c>
      <c r="D14" s="90" t="s">
        <v>49</v>
      </c>
      <c r="E14" s="89" t="s">
        <v>54</v>
      </c>
      <c r="F14" s="90" t="s">
        <v>28</v>
      </c>
      <c r="G14" s="91"/>
      <c r="H14" s="91">
        <v>43581</v>
      </c>
      <c r="I14" s="91">
        <v>43583</v>
      </c>
    </row>
    <row r="15" spans="1:226" s="2" customFormat="1" ht="15" customHeight="1">
      <c r="A15" s="77">
        <v>6</v>
      </c>
      <c r="B15" s="88" t="s">
        <v>9</v>
      </c>
      <c r="C15" s="89" t="s">
        <v>19</v>
      </c>
      <c r="D15" s="90" t="s">
        <v>55</v>
      </c>
      <c r="E15" s="89" t="s">
        <v>53</v>
      </c>
      <c r="F15" s="90" t="s">
        <v>18</v>
      </c>
      <c r="G15" s="91"/>
      <c r="H15" s="91">
        <v>43558</v>
      </c>
      <c r="I15" s="91">
        <v>43561</v>
      </c>
    </row>
    <row r="16" spans="1:226" s="2" customFormat="1" ht="15" customHeight="1">
      <c r="A16" s="77">
        <v>6</v>
      </c>
      <c r="B16" s="88" t="s">
        <v>9</v>
      </c>
      <c r="C16" s="89" t="s">
        <v>19</v>
      </c>
      <c r="D16" s="90" t="s">
        <v>55</v>
      </c>
      <c r="E16" s="89" t="s">
        <v>56</v>
      </c>
      <c r="F16" s="90" t="s">
        <v>18</v>
      </c>
      <c r="G16" s="91"/>
      <c r="H16" s="91">
        <v>43565</v>
      </c>
      <c r="I16" s="91">
        <v>43568</v>
      </c>
    </row>
    <row r="17" spans="1:9" s="2" customFormat="1" ht="15" customHeight="1">
      <c r="A17" s="77">
        <v>6</v>
      </c>
      <c r="B17" s="88" t="s">
        <v>9</v>
      </c>
      <c r="C17" s="89" t="s">
        <v>19</v>
      </c>
      <c r="D17" s="90" t="s">
        <v>55</v>
      </c>
      <c r="E17" s="89" t="s">
        <v>57</v>
      </c>
      <c r="F17" s="90" t="s">
        <v>18</v>
      </c>
      <c r="G17" s="91"/>
      <c r="H17" s="91">
        <v>43572</v>
      </c>
      <c r="I17" s="91">
        <v>43575</v>
      </c>
    </row>
    <row r="18" spans="1:9" s="2" customFormat="1" ht="15" customHeight="1">
      <c r="A18" s="77">
        <v>6</v>
      </c>
      <c r="B18" s="88" t="s">
        <v>9</v>
      </c>
      <c r="C18" s="89" t="s">
        <v>19</v>
      </c>
      <c r="D18" s="90" t="s">
        <v>55</v>
      </c>
      <c r="E18" s="89" t="s">
        <v>58</v>
      </c>
      <c r="F18" s="90" t="s">
        <v>18</v>
      </c>
      <c r="G18" s="91"/>
      <c r="H18" s="91">
        <v>43579</v>
      </c>
      <c r="I18" s="91">
        <v>43582</v>
      </c>
    </row>
    <row r="19" spans="1:9" s="2" customFormat="1" ht="15" customHeight="1">
      <c r="A19" s="77">
        <v>6</v>
      </c>
      <c r="B19" s="88" t="s">
        <v>9</v>
      </c>
      <c r="C19" s="89" t="s">
        <v>25</v>
      </c>
      <c r="D19" s="90" t="s">
        <v>59</v>
      </c>
      <c r="E19" s="89" t="s">
        <v>60</v>
      </c>
      <c r="F19" s="90" t="s">
        <v>16</v>
      </c>
      <c r="G19" s="91"/>
      <c r="H19" s="91">
        <v>43558</v>
      </c>
      <c r="I19" s="91">
        <v>43561</v>
      </c>
    </row>
    <row r="20" spans="1:9" s="2" customFormat="1" ht="15" customHeight="1">
      <c r="A20" s="77">
        <v>6</v>
      </c>
      <c r="B20" s="88" t="s">
        <v>9</v>
      </c>
      <c r="C20" s="89" t="s">
        <v>12</v>
      </c>
      <c r="D20" s="90" t="s">
        <v>59</v>
      </c>
      <c r="E20" s="89" t="s">
        <v>61</v>
      </c>
      <c r="F20" s="90" t="s">
        <v>22</v>
      </c>
      <c r="G20" s="91"/>
      <c r="H20" s="91">
        <v>43565</v>
      </c>
      <c r="I20" s="91">
        <v>43568</v>
      </c>
    </row>
    <row r="21" spans="1:9" s="2" customFormat="1" ht="15" customHeight="1">
      <c r="A21" s="77">
        <v>6</v>
      </c>
      <c r="B21" s="88" t="s">
        <v>9</v>
      </c>
      <c r="C21" s="89" t="s">
        <v>25</v>
      </c>
      <c r="D21" s="90" t="s">
        <v>62</v>
      </c>
      <c r="E21" s="89" t="s">
        <v>63</v>
      </c>
      <c r="F21" s="90" t="s">
        <v>22</v>
      </c>
      <c r="G21" s="91"/>
      <c r="H21" s="91">
        <v>43569</v>
      </c>
      <c r="I21" s="91">
        <v>43571</v>
      </c>
    </row>
    <row r="22" spans="1:9" s="2" customFormat="1" ht="15" customHeight="1">
      <c r="A22" s="77">
        <v>6</v>
      </c>
      <c r="B22" s="88" t="s">
        <v>9</v>
      </c>
      <c r="C22" s="89" t="s">
        <v>12</v>
      </c>
      <c r="D22" s="90" t="s">
        <v>59</v>
      </c>
      <c r="E22" s="89" t="s">
        <v>63</v>
      </c>
      <c r="F22" s="90" t="s">
        <v>22</v>
      </c>
      <c r="G22" s="91"/>
      <c r="H22" s="91">
        <v>43572</v>
      </c>
      <c r="I22" s="91">
        <v>43575</v>
      </c>
    </row>
    <row r="23" spans="1:9" s="2" customFormat="1" ht="15" customHeight="1">
      <c r="A23" s="77">
        <v>6</v>
      </c>
      <c r="B23" s="88" t="s">
        <v>9</v>
      </c>
      <c r="C23" s="89" t="s">
        <v>12</v>
      </c>
      <c r="D23" s="90" t="s">
        <v>62</v>
      </c>
      <c r="E23" s="89" t="s">
        <v>64</v>
      </c>
      <c r="F23" s="90" t="s">
        <v>16</v>
      </c>
      <c r="G23" s="91"/>
      <c r="H23" s="93">
        <v>43576</v>
      </c>
      <c r="I23" s="91">
        <v>43578</v>
      </c>
    </row>
    <row r="24" spans="1:9" s="2" customFormat="1" ht="15" customHeight="1">
      <c r="A24" s="77">
        <v>6</v>
      </c>
      <c r="B24" s="88" t="s">
        <v>9</v>
      </c>
      <c r="C24" s="89" t="s">
        <v>12</v>
      </c>
      <c r="D24" s="90" t="s">
        <v>59</v>
      </c>
      <c r="E24" s="89" t="s">
        <v>64</v>
      </c>
      <c r="F24" s="90" t="s">
        <v>16</v>
      </c>
      <c r="G24" s="91"/>
      <c r="H24" s="93">
        <v>43579</v>
      </c>
      <c r="I24" s="91">
        <v>43582</v>
      </c>
    </row>
    <row r="25" spans="1:9" s="2" customFormat="1" ht="15" customHeight="1">
      <c r="A25" s="77">
        <v>6</v>
      </c>
      <c r="B25" s="88" t="s">
        <v>9</v>
      </c>
      <c r="C25" s="89" t="s">
        <v>12</v>
      </c>
      <c r="D25" s="90" t="s">
        <v>62</v>
      </c>
      <c r="E25" s="89" t="s">
        <v>65</v>
      </c>
      <c r="F25" s="90" t="s">
        <v>29</v>
      </c>
      <c r="G25" s="91"/>
      <c r="H25" s="93">
        <v>43583</v>
      </c>
      <c r="I25" s="91">
        <v>43585</v>
      </c>
    </row>
    <row r="26" spans="1:9" s="2" customFormat="1" ht="15" customHeight="1">
      <c r="A26" s="77">
        <v>6</v>
      </c>
      <c r="B26" s="88" t="s">
        <v>9</v>
      </c>
      <c r="C26" s="89" t="s">
        <v>12</v>
      </c>
      <c r="D26" s="90" t="s">
        <v>59</v>
      </c>
      <c r="E26" s="89" t="s">
        <v>65</v>
      </c>
      <c r="F26" s="90" t="s">
        <v>16</v>
      </c>
      <c r="G26" s="91"/>
      <c r="H26" s="93">
        <v>43586</v>
      </c>
      <c r="I26" s="91">
        <v>43589</v>
      </c>
    </row>
    <row r="27" spans="1:9" s="2" customFormat="1" ht="15" customHeight="1">
      <c r="A27" s="5">
        <v>6</v>
      </c>
      <c r="B27" s="88" t="s">
        <v>9</v>
      </c>
      <c r="C27" s="89" t="s">
        <v>26</v>
      </c>
      <c r="D27" s="92" t="s">
        <v>66</v>
      </c>
      <c r="E27" s="92" t="s">
        <v>67</v>
      </c>
      <c r="F27" s="92" t="s">
        <v>27</v>
      </c>
      <c r="G27" s="92"/>
      <c r="H27" s="93">
        <v>43556</v>
      </c>
      <c r="I27" s="91">
        <v>43559</v>
      </c>
    </row>
    <row r="28" spans="1:9" s="2" customFormat="1" ht="15" customHeight="1">
      <c r="A28" s="5">
        <v>6</v>
      </c>
      <c r="B28" s="88" t="s">
        <v>9</v>
      </c>
      <c r="C28" s="89" t="s">
        <v>26</v>
      </c>
      <c r="D28" s="94" t="s">
        <v>68</v>
      </c>
      <c r="E28" s="94" t="s">
        <v>69</v>
      </c>
      <c r="F28" s="92" t="s">
        <v>27</v>
      </c>
      <c r="G28" s="92"/>
      <c r="H28" s="93">
        <v>43563</v>
      </c>
      <c r="I28" s="91">
        <v>43566</v>
      </c>
    </row>
    <row r="29" spans="1:9" s="2" customFormat="1" ht="14.25" customHeight="1">
      <c r="A29" s="5">
        <v>6</v>
      </c>
      <c r="B29" s="88" t="s">
        <v>9</v>
      </c>
      <c r="C29" s="89" t="s">
        <v>26</v>
      </c>
      <c r="D29" s="90" t="s">
        <v>66</v>
      </c>
      <c r="E29" s="90" t="s">
        <v>69</v>
      </c>
      <c r="F29" s="95" t="s">
        <v>27</v>
      </c>
      <c r="G29" s="95"/>
      <c r="H29" s="93">
        <v>43570</v>
      </c>
      <c r="I29" s="91">
        <v>43573</v>
      </c>
    </row>
    <row r="30" spans="1:9" s="2" customFormat="1">
      <c r="A30" s="5">
        <v>6</v>
      </c>
      <c r="B30" s="88" t="s">
        <v>9</v>
      </c>
      <c r="C30" s="89" t="s">
        <v>26</v>
      </c>
      <c r="D30" s="69" t="s">
        <v>68</v>
      </c>
      <c r="E30" s="69" t="s">
        <v>70</v>
      </c>
      <c r="F30" s="72" t="s">
        <v>30</v>
      </c>
      <c r="G30" s="72"/>
      <c r="H30" s="81">
        <v>43577</v>
      </c>
      <c r="I30" s="79">
        <v>43580</v>
      </c>
    </row>
    <row r="31" spans="1:9" s="2" customFormat="1" ht="14.25" customHeight="1">
      <c r="A31" s="5">
        <v>6</v>
      </c>
      <c r="B31" s="64"/>
      <c r="C31" s="73"/>
      <c r="D31" s="69"/>
      <c r="E31" s="69"/>
      <c r="F31" s="72"/>
      <c r="G31" s="72"/>
      <c r="H31" s="81"/>
      <c r="I31" s="79"/>
    </row>
    <row r="32" spans="1:9" s="2" customFormat="1" ht="14.25" customHeight="1">
      <c r="A32" s="5">
        <v>6</v>
      </c>
      <c r="B32" s="64"/>
      <c r="C32" s="70"/>
      <c r="D32" s="69"/>
      <c r="E32" s="69"/>
      <c r="F32" s="72"/>
      <c r="G32" s="72"/>
      <c r="H32" s="81"/>
      <c r="I32" s="79"/>
    </row>
    <row r="33" spans="1:9" s="2" customFormat="1" ht="14.25" customHeight="1">
      <c r="A33" s="5">
        <v>6</v>
      </c>
      <c r="B33" s="64"/>
      <c r="C33" s="70"/>
      <c r="D33" s="69"/>
      <c r="E33" s="69"/>
      <c r="F33" s="72"/>
      <c r="G33" s="72"/>
      <c r="H33" s="81"/>
      <c r="I33" s="79"/>
    </row>
    <row r="34" spans="1:9" s="2" customFormat="1">
      <c r="A34" s="5">
        <v>6</v>
      </c>
      <c r="B34" s="64"/>
      <c r="C34" s="70"/>
      <c r="D34" s="69"/>
      <c r="E34" s="69"/>
      <c r="F34" s="72"/>
      <c r="G34" s="72"/>
      <c r="H34" s="81"/>
      <c r="I34" s="79"/>
    </row>
    <row r="35" spans="1:9" s="2" customFormat="1" ht="14.25" customHeight="1">
      <c r="A35" s="5">
        <v>6</v>
      </c>
      <c r="B35" s="64"/>
      <c r="C35" s="70"/>
      <c r="D35" s="69"/>
      <c r="E35" s="69"/>
      <c r="F35" s="72"/>
      <c r="G35" s="72"/>
      <c r="H35" s="81"/>
      <c r="I35" s="79"/>
    </row>
    <row r="36" spans="1:9" s="2" customFormat="1" ht="14.25" customHeight="1">
      <c r="A36" s="5">
        <v>6</v>
      </c>
      <c r="B36" s="64"/>
      <c r="C36" s="70"/>
      <c r="D36" s="69"/>
      <c r="E36" s="69"/>
      <c r="F36" s="74"/>
      <c r="G36" s="74"/>
      <c r="H36" s="81"/>
      <c r="I36" s="79"/>
    </row>
    <row r="37" spans="1:9" s="2" customFormat="1">
      <c r="A37" s="5">
        <v>6</v>
      </c>
      <c r="B37" s="64"/>
      <c r="C37" s="70"/>
      <c r="D37" s="69"/>
      <c r="E37" s="69"/>
      <c r="F37" s="69"/>
      <c r="G37" s="69"/>
      <c r="H37" s="81"/>
      <c r="I37" s="79"/>
    </row>
    <row r="38" spans="1:9" s="2" customFormat="1" ht="14.25" customHeight="1">
      <c r="A38" s="5">
        <v>6</v>
      </c>
      <c r="B38" s="64"/>
      <c r="C38" s="70"/>
      <c r="D38" s="69"/>
      <c r="E38" s="69"/>
      <c r="F38" s="72"/>
      <c r="G38" s="72"/>
      <c r="H38" s="81"/>
      <c r="I38" s="79"/>
    </row>
    <row r="39" spans="1:9" s="2" customFormat="1" ht="14.25" customHeight="1">
      <c r="A39" s="5">
        <v>6</v>
      </c>
      <c r="B39" s="64"/>
      <c r="C39" s="70"/>
      <c r="D39" s="69"/>
      <c r="E39" s="69"/>
      <c r="F39" s="72"/>
      <c r="G39" s="72"/>
      <c r="H39" s="81"/>
      <c r="I39" s="79"/>
    </row>
    <row r="40" spans="1:9" s="2" customFormat="1" ht="14.25" customHeight="1">
      <c r="A40" s="5">
        <v>6</v>
      </c>
      <c r="B40" s="64"/>
      <c r="C40" s="70"/>
      <c r="D40" s="69"/>
      <c r="E40" s="69"/>
      <c r="F40" s="72"/>
      <c r="G40" s="72"/>
      <c r="H40" s="81"/>
      <c r="I40" s="79"/>
    </row>
    <row r="41" spans="1:9" s="2" customFormat="1" ht="14.25" customHeight="1">
      <c r="A41" s="5">
        <v>6</v>
      </c>
      <c r="B41" s="64"/>
      <c r="C41" s="70"/>
      <c r="D41" s="69"/>
      <c r="E41" s="69"/>
      <c r="F41" s="72"/>
      <c r="G41" s="72"/>
      <c r="H41" s="81"/>
      <c r="I41" s="79"/>
    </row>
    <row r="42" spans="1:9" s="2" customFormat="1">
      <c r="A42" s="5">
        <v>6</v>
      </c>
      <c r="B42" s="64"/>
      <c r="C42" s="70"/>
      <c r="D42" s="69"/>
      <c r="E42" s="69"/>
      <c r="F42" s="72"/>
      <c r="G42" s="72"/>
      <c r="H42" s="81"/>
      <c r="I42" s="79"/>
    </row>
    <row r="43" spans="1:9" s="2" customFormat="1" ht="14.25" customHeight="1">
      <c r="A43" s="5"/>
      <c r="B43" s="64"/>
      <c r="C43" s="70"/>
      <c r="D43" s="69"/>
      <c r="E43" s="69"/>
      <c r="F43" s="72"/>
      <c r="G43" s="72"/>
      <c r="H43" s="81"/>
      <c r="I43" s="79"/>
    </row>
    <row r="44" spans="1:9" s="2" customFormat="1" ht="14.25" customHeight="1">
      <c r="A44" s="77"/>
      <c r="B44" s="64"/>
      <c r="C44" s="70"/>
      <c r="D44" s="69"/>
      <c r="E44" s="69"/>
      <c r="F44" s="72"/>
      <c r="G44" s="72"/>
      <c r="H44" s="81"/>
      <c r="I44" s="79"/>
    </row>
    <row r="45" spans="1:9" s="2" customFormat="1" ht="14.25" customHeight="1">
      <c r="A45" s="5"/>
      <c r="B45" s="64"/>
      <c r="C45" s="70"/>
      <c r="D45" s="69"/>
      <c r="E45" s="69"/>
      <c r="F45" s="72"/>
      <c r="G45" s="72"/>
      <c r="H45" s="81"/>
      <c r="I45" s="79"/>
    </row>
    <row r="46" spans="1:9" s="2" customFormat="1" ht="14.25" customHeight="1">
      <c r="A46" s="5">
        <v>6</v>
      </c>
      <c r="B46" s="64"/>
      <c r="C46" s="70"/>
      <c r="D46" s="69"/>
      <c r="E46" s="69"/>
      <c r="F46" s="72"/>
      <c r="G46" s="72"/>
      <c r="H46" s="81"/>
      <c r="I46" s="79"/>
    </row>
    <row r="47" spans="1:9" s="2" customFormat="1" ht="14.25" customHeight="1">
      <c r="A47" s="5">
        <v>6</v>
      </c>
      <c r="B47" s="64"/>
      <c r="C47" s="70"/>
      <c r="D47" s="69"/>
      <c r="E47" s="69"/>
      <c r="F47" s="72"/>
      <c r="G47" s="72"/>
      <c r="H47" s="81"/>
      <c r="I47" s="79"/>
    </row>
    <row r="48" spans="1:9" s="2" customFormat="1" ht="14.25" customHeight="1">
      <c r="A48" s="5">
        <v>6</v>
      </c>
      <c r="B48" s="64"/>
      <c r="C48" s="70"/>
      <c r="D48" s="69"/>
      <c r="E48" s="69"/>
      <c r="F48" s="72"/>
      <c r="G48" s="72"/>
      <c r="H48" s="81"/>
      <c r="I48" s="79"/>
    </row>
    <row r="49" spans="1:9" s="2" customFormat="1" ht="14.25" customHeight="1">
      <c r="A49" s="5"/>
      <c r="B49" s="64"/>
      <c r="C49" s="70"/>
      <c r="D49" s="69"/>
      <c r="E49" s="69"/>
      <c r="F49" s="72"/>
      <c r="G49" s="72"/>
      <c r="H49" s="81"/>
      <c r="I49" s="79"/>
    </row>
    <row r="50" spans="1:9" s="2" customFormat="1" ht="14.25" customHeight="1">
      <c r="A50" s="5">
        <v>6</v>
      </c>
      <c r="B50" s="64"/>
      <c r="C50" s="70"/>
      <c r="D50" s="69"/>
      <c r="E50" s="69"/>
      <c r="F50" s="72"/>
      <c r="G50" s="72"/>
      <c r="H50" s="81"/>
      <c r="I50" s="79"/>
    </row>
    <row r="51" spans="1:9" s="2" customFormat="1" ht="14.25" customHeight="1">
      <c r="A51" s="5">
        <v>6</v>
      </c>
      <c r="B51" s="64"/>
      <c r="C51" s="70"/>
      <c r="D51" s="69"/>
      <c r="E51" s="69"/>
      <c r="F51" s="72"/>
      <c r="G51" s="72"/>
      <c r="H51" s="81"/>
      <c r="I51" s="79"/>
    </row>
    <row r="52" spans="1:9" s="2" customFormat="1">
      <c r="A52" s="5">
        <v>6</v>
      </c>
      <c r="B52" s="64"/>
      <c r="C52" s="70"/>
      <c r="D52" s="69"/>
      <c r="E52" s="69"/>
      <c r="F52" s="72"/>
      <c r="G52" s="72"/>
      <c r="H52" s="81"/>
      <c r="I52" s="79"/>
    </row>
    <row r="53" spans="1:9" s="2" customFormat="1" ht="14.25" customHeight="1">
      <c r="A53" s="5"/>
      <c r="B53" s="64"/>
      <c r="C53" s="70"/>
      <c r="D53" s="69"/>
      <c r="E53" s="69"/>
      <c r="F53" s="72"/>
      <c r="G53" s="72"/>
      <c r="H53" s="81"/>
      <c r="I53" s="79"/>
    </row>
    <row r="54" spans="1:9" s="2" customFormat="1" ht="14.25" customHeight="1">
      <c r="A54" s="5"/>
      <c r="B54" s="64"/>
      <c r="C54" s="70"/>
      <c r="D54" s="69"/>
      <c r="E54" s="69"/>
      <c r="F54" s="72"/>
      <c r="G54" s="72"/>
      <c r="H54" s="81"/>
      <c r="I54" s="79"/>
    </row>
    <row r="55" spans="1:9" s="2" customFormat="1" ht="14.25" customHeight="1">
      <c r="A55" s="5">
        <v>6</v>
      </c>
      <c r="B55" s="64"/>
      <c r="C55" s="70"/>
      <c r="D55" s="69"/>
      <c r="E55" s="69"/>
      <c r="F55" s="72"/>
      <c r="G55" s="72"/>
      <c r="H55" s="81"/>
      <c r="I55" s="79"/>
    </row>
    <row r="56" spans="1:9" s="2" customFormat="1" ht="14.25" customHeight="1">
      <c r="A56" s="5">
        <v>6</v>
      </c>
      <c r="B56" s="64"/>
      <c r="C56" s="70"/>
      <c r="D56" s="69"/>
      <c r="E56" s="69"/>
      <c r="F56" s="72"/>
      <c r="G56" s="72"/>
      <c r="H56" s="81"/>
      <c r="I56" s="79"/>
    </row>
    <row r="57" spans="1:9" s="2" customFormat="1" ht="14.25" customHeight="1">
      <c r="A57" s="5">
        <v>6</v>
      </c>
      <c r="B57" s="64"/>
      <c r="C57" s="70"/>
      <c r="D57" s="69"/>
      <c r="E57" s="69"/>
      <c r="F57" s="72"/>
      <c r="G57" s="72"/>
      <c r="H57" s="81"/>
      <c r="I57" s="79"/>
    </row>
    <row r="58" spans="1:9" s="2" customFormat="1">
      <c r="A58" s="5">
        <v>6</v>
      </c>
      <c r="B58" s="64"/>
      <c r="C58" s="75"/>
      <c r="D58" s="76"/>
      <c r="E58" s="71"/>
      <c r="F58" s="72"/>
      <c r="G58" s="72"/>
      <c r="H58" s="81"/>
      <c r="I58" s="79"/>
    </row>
    <row r="59" spans="1:9" s="2" customFormat="1">
      <c r="A59" s="5">
        <v>6</v>
      </c>
      <c r="B59" s="64"/>
      <c r="C59" s="75"/>
      <c r="D59" s="71"/>
      <c r="E59" s="71"/>
      <c r="F59" s="72"/>
      <c r="G59" s="72"/>
      <c r="H59" s="81"/>
      <c r="I59" s="79"/>
    </row>
    <row r="60" spans="1:9" s="2" customFormat="1">
      <c r="A60" s="5">
        <v>6</v>
      </c>
      <c r="B60" s="64"/>
      <c r="C60" s="70"/>
      <c r="D60" s="71"/>
      <c r="E60" s="71"/>
      <c r="F60" s="72"/>
      <c r="G60" s="72"/>
      <c r="H60" s="81"/>
      <c r="I60" s="79"/>
    </row>
    <row r="61" spans="1:9" s="2" customFormat="1" ht="14.25" customHeight="1">
      <c r="A61" s="5">
        <v>6</v>
      </c>
      <c r="B61" s="64"/>
      <c r="C61" s="70"/>
      <c r="D61" s="71"/>
      <c r="E61" s="71"/>
      <c r="F61" s="72"/>
      <c r="G61" s="72"/>
      <c r="H61" s="81"/>
      <c r="I61" s="79"/>
    </row>
    <row r="62" spans="1:9" s="2" customFormat="1" ht="14.25" customHeight="1">
      <c r="A62" s="5">
        <v>6</v>
      </c>
      <c r="B62" s="64"/>
      <c r="C62" s="70"/>
      <c r="D62" s="71"/>
      <c r="E62" s="71"/>
      <c r="F62" s="72"/>
      <c r="G62" s="72"/>
      <c r="H62" s="81"/>
      <c r="I62" s="79"/>
    </row>
    <row r="63" spans="1:9" s="2" customFormat="1" ht="14.25" customHeight="1">
      <c r="A63" s="5">
        <v>6</v>
      </c>
      <c r="B63" s="64"/>
      <c r="C63" s="70"/>
      <c r="D63" s="71"/>
      <c r="E63" s="71"/>
      <c r="F63" s="72"/>
      <c r="G63" s="72"/>
      <c r="H63" s="81"/>
      <c r="I63" s="79"/>
    </row>
    <row r="64" spans="1:9" s="2" customFormat="1" ht="14.25" customHeight="1">
      <c r="A64" s="5">
        <v>6</v>
      </c>
      <c r="B64" s="64"/>
      <c r="C64" s="70"/>
      <c r="D64" s="71"/>
      <c r="E64" s="71"/>
      <c r="F64" s="72"/>
      <c r="G64" s="72"/>
      <c r="H64" s="81"/>
      <c r="I64" s="79"/>
    </row>
    <row r="65" spans="1:11" s="2" customFormat="1">
      <c r="A65" s="5">
        <v>6</v>
      </c>
      <c r="B65" s="64"/>
      <c r="C65" s="70"/>
      <c r="D65" s="71"/>
      <c r="E65" s="71"/>
      <c r="F65" s="72"/>
      <c r="G65" s="72"/>
      <c r="H65" s="81"/>
      <c r="I65" s="79"/>
    </row>
    <row r="66" spans="1:11" s="2" customFormat="1" ht="14.25" customHeight="1">
      <c r="A66" s="5">
        <v>6</v>
      </c>
      <c r="B66" s="64"/>
      <c r="C66" s="70"/>
      <c r="D66" s="69"/>
      <c r="E66" s="69"/>
      <c r="F66" s="72"/>
      <c r="G66" s="72"/>
      <c r="H66" s="81"/>
      <c r="I66" s="79"/>
    </row>
    <row r="67" spans="1:11" s="2" customFormat="1" ht="14.25" customHeight="1">
      <c r="A67" s="5">
        <v>6</v>
      </c>
      <c r="B67" s="64"/>
      <c r="C67" s="70"/>
      <c r="D67" s="69"/>
      <c r="E67" s="69"/>
      <c r="F67" s="72"/>
      <c r="G67" s="72"/>
      <c r="H67" s="81"/>
      <c r="I67" s="79"/>
    </row>
    <row r="68" spans="1:11" s="2" customFormat="1" ht="14.25" customHeight="1">
      <c r="A68" s="5">
        <v>6</v>
      </c>
      <c r="B68" s="64"/>
      <c r="C68" s="70"/>
      <c r="D68" s="69"/>
      <c r="E68" s="69"/>
      <c r="F68" s="72"/>
      <c r="G68" s="72"/>
      <c r="H68" s="81"/>
      <c r="I68" s="79"/>
    </row>
    <row r="69" spans="1:11" s="2" customFormat="1" ht="14.25" customHeight="1">
      <c r="A69" s="5">
        <v>6</v>
      </c>
      <c r="B69" s="64"/>
      <c r="C69" s="70"/>
      <c r="D69" s="76"/>
      <c r="E69" s="71"/>
      <c r="F69" s="72"/>
      <c r="G69" s="72"/>
      <c r="H69" s="81"/>
      <c r="I69" s="79"/>
    </row>
    <row r="70" spans="1:11" s="2" customFormat="1">
      <c r="A70" s="5">
        <v>6</v>
      </c>
      <c r="B70" s="64"/>
      <c r="C70" s="62"/>
      <c r="D70" s="59"/>
      <c r="E70" s="61"/>
      <c r="F70" s="60"/>
      <c r="G70" s="60"/>
      <c r="H70" s="87"/>
      <c r="I70" s="78"/>
      <c r="J70" s="50"/>
    </row>
    <row r="71" spans="1:11" s="2" customFormat="1" ht="14.25" customHeight="1">
      <c r="A71" s="5">
        <v>6</v>
      </c>
      <c r="B71" s="64"/>
      <c r="C71" s="62"/>
      <c r="D71" s="59"/>
      <c r="E71" s="61"/>
      <c r="F71" s="60"/>
      <c r="G71" s="60"/>
      <c r="H71" s="87"/>
      <c r="I71" s="78"/>
      <c r="J71" s="50"/>
    </row>
    <row r="72" spans="1:11" s="2" customFormat="1" ht="14.25" customHeight="1">
      <c r="A72" s="5">
        <v>6</v>
      </c>
      <c r="B72" s="64"/>
      <c r="C72" s="62"/>
      <c r="D72" s="59"/>
      <c r="E72" s="61"/>
      <c r="F72" s="60"/>
      <c r="G72" s="60"/>
      <c r="H72" s="87"/>
      <c r="I72" s="78"/>
      <c r="J72" s="50"/>
    </row>
    <row r="73" spans="1:11" s="2" customFormat="1">
      <c r="A73" s="5">
        <v>6</v>
      </c>
      <c r="B73" s="65"/>
      <c r="C73" s="62"/>
      <c r="D73" s="66"/>
      <c r="E73" s="66"/>
      <c r="F73" s="66"/>
      <c r="G73" s="66"/>
      <c r="H73" s="86"/>
      <c r="I73" s="78"/>
      <c r="J73" s="50"/>
    </row>
    <row r="74" spans="1:11" s="2" customFormat="1" ht="14.25" customHeight="1">
      <c r="A74" s="5">
        <v>6</v>
      </c>
      <c r="B74" s="65"/>
      <c r="C74" s="62"/>
      <c r="D74" s="66"/>
      <c r="E74" s="66"/>
      <c r="F74" s="66"/>
      <c r="G74" s="66"/>
      <c r="H74" s="86"/>
      <c r="I74" s="78"/>
      <c r="J74" s="50"/>
    </row>
    <row r="75" spans="1:11" s="2" customFormat="1" ht="14.25" customHeight="1">
      <c r="A75" s="5">
        <v>6</v>
      </c>
      <c r="B75" s="65"/>
      <c r="C75" s="62"/>
      <c r="D75" s="66"/>
      <c r="E75" s="66"/>
      <c r="F75" s="66"/>
      <c r="G75" s="66"/>
      <c r="H75" s="86"/>
      <c r="I75" s="78"/>
      <c r="J75" s="50"/>
    </row>
    <row r="76" spans="1:11" s="2" customFormat="1" ht="14.25" customHeight="1">
      <c r="A76" s="5">
        <v>6</v>
      </c>
      <c r="B76" s="65"/>
      <c r="C76" s="62"/>
      <c r="D76" s="66"/>
      <c r="E76" s="66"/>
      <c r="F76" s="66"/>
      <c r="G76" s="66"/>
      <c r="H76" s="86"/>
      <c r="I76" s="78"/>
      <c r="J76" s="50"/>
    </row>
    <row r="77" spans="1:11" s="2" customFormat="1" ht="14.25" customHeight="1">
      <c r="A77" s="5">
        <v>6</v>
      </c>
      <c r="B77" s="65"/>
      <c r="C77" s="62"/>
      <c r="D77" s="66"/>
      <c r="E77" s="66"/>
      <c r="F77" s="66"/>
      <c r="G77" s="66"/>
      <c r="H77" s="86"/>
      <c r="I77" s="78"/>
    </row>
    <row r="78" spans="1:11" s="2" customFormat="1">
      <c r="A78" s="5">
        <v>6</v>
      </c>
      <c r="B78" s="65"/>
      <c r="C78" s="62"/>
      <c r="D78" s="66"/>
      <c r="E78" s="66"/>
      <c r="F78" s="66"/>
      <c r="G78" s="66"/>
      <c r="H78" s="86"/>
      <c r="I78" s="78"/>
      <c r="J78" s="50"/>
      <c r="K78" s="50"/>
    </row>
    <row r="79" spans="1:11" s="2" customFormat="1" ht="14.25" customHeight="1">
      <c r="A79" s="5">
        <v>6</v>
      </c>
      <c r="B79" s="65"/>
      <c r="C79" s="62"/>
      <c r="D79" s="66"/>
      <c r="E79" s="66"/>
      <c r="F79" s="66"/>
      <c r="G79" s="66"/>
      <c r="H79" s="86"/>
      <c r="I79" s="78"/>
      <c r="J79" s="50"/>
      <c r="K79" s="50"/>
    </row>
    <row r="80" spans="1:11" s="2" customFormat="1" ht="14.25" customHeight="1">
      <c r="A80" s="5">
        <v>6</v>
      </c>
      <c r="B80" s="65"/>
      <c r="C80" s="62"/>
      <c r="D80" s="66"/>
      <c r="E80" s="66"/>
      <c r="F80" s="66"/>
      <c r="G80" s="66"/>
      <c r="H80" s="86"/>
      <c r="I80" s="78"/>
      <c r="J80" s="50"/>
      <c r="K80" s="50"/>
    </row>
    <row r="81" spans="1:11" s="2" customFormat="1" ht="14.25" customHeight="1">
      <c r="A81" s="5">
        <v>6</v>
      </c>
      <c r="B81" s="65"/>
      <c r="C81" s="62"/>
      <c r="D81" s="66"/>
      <c r="E81" s="66"/>
      <c r="F81" s="66"/>
      <c r="G81" s="66"/>
      <c r="H81" s="86"/>
      <c r="I81" s="78"/>
      <c r="J81" s="50"/>
      <c r="K81" s="50"/>
    </row>
    <row r="82" spans="1:11" s="2" customFormat="1" ht="14.25" customHeight="1">
      <c r="A82" s="5">
        <v>6</v>
      </c>
      <c r="B82" s="65"/>
      <c r="C82" s="62"/>
      <c r="D82" s="66"/>
      <c r="E82" s="66"/>
      <c r="F82" s="66"/>
      <c r="G82" s="66"/>
      <c r="H82" s="86"/>
      <c r="I82" s="78"/>
      <c r="K82" s="50"/>
    </row>
    <row r="83" spans="1:11" s="2" customFormat="1">
      <c r="A83" s="5">
        <v>6</v>
      </c>
      <c r="B83" s="65"/>
      <c r="C83" s="62"/>
      <c r="D83" s="66"/>
      <c r="E83" s="66"/>
      <c r="F83" s="66"/>
      <c r="G83" s="66"/>
      <c r="H83" s="86"/>
      <c r="I83" s="78"/>
      <c r="J83" s="50"/>
      <c r="K83" s="50"/>
    </row>
    <row r="84" spans="1:11" s="2" customFormat="1" ht="14.25" customHeight="1">
      <c r="A84" s="5">
        <v>6</v>
      </c>
      <c r="B84" s="65"/>
      <c r="C84" s="62"/>
      <c r="D84" s="66"/>
      <c r="E84" s="66"/>
      <c r="F84" s="66"/>
      <c r="G84" s="66"/>
      <c r="H84" s="86"/>
      <c r="I84" s="78"/>
      <c r="J84" s="50"/>
      <c r="K84" s="50"/>
    </row>
    <row r="85" spans="1:11" s="2" customFormat="1" ht="14.25" customHeight="1">
      <c r="A85" s="5">
        <v>6</v>
      </c>
      <c r="B85" s="65"/>
      <c r="C85" s="62"/>
      <c r="D85" s="66"/>
      <c r="E85" s="66"/>
      <c r="F85" s="66"/>
      <c r="G85" s="66"/>
      <c r="H85" s="86"/>
      <c r="I85" s="78"/>
      <c r="J85" s="50"/>
    </row>
    <row r="86" spans="1:11" s="2" customFormat="1" ht="14.25" customHeight="1">
      <c r="A86" s="5">
        <v>6</v>
      </c>
      <c r="B86" s="65"/>
      <c r="C86" s="62"/>
      <c r="D86" s="66"/>
      <c r="E86" s="66"/>
      <c r="F86" s="66"/>
      <c r="G86" s="66"/>
      <c r="H86" s="86"/>
      <c r="I86" s="78"/>
      <c r="J86" s="50"/>
      <c r="K86" s="50"/>
    </row>
    <row r="87" spans="1:11" s="2" customFormat="1" ht="14.25" customHeight="1">
      <c r="A87" s="5">
        <v>6</v>
      </c>
      <c r="B87" s="65"/>
      <c r="C87" s="62"/>
      <c r="D87" s="66"/>
      <c r="E87" s="66"/>
      <c r="F87" s="66"/>
      <c r="G87" s="66"/>
      <c r="H87" s="86"/>
      <c r="I87" s="78"/>
      <c r="K87" s="50"/>
    </row>
    <row r="88" spans="1:11" s="2" customFormat="1">
      <c r="A88" s="5">
        <v>6</v>
      </c>
      <c r="B88" s="65"/>
      <c r="C88" s="62"/>
      <c r="D88" s="66"/>
      <c r="E88" s="66"/>
      <c r="F88" s="66"/>
      <c r="G88" s="66"/>
      <c r="H88" s="86"/>
      <c r="I88" s="78"/>
      <c r="J88" s="50"/>
      <c r="K88" s="50"/>
    </row>
    <row r="89" spans="1:11" s="2" customFormat="1" ht="14.25" customHeight="1">
      <c r="A89" s="5">
        <v>6</v>
      </c>
      <c r="B89" s="65"/>
      <c r="C89" s="62"/>
      <c r="D89" s="66"/>
      <c r="E89" s="66"/>
      <c r="F89" s="66"/>
      <c r="G89" s="66"/>
      <c r="H89" s="86"/>
      <c r="I89" s="78"/>
      <c r="J89" s="50"/>
      <c r="K89" s="50"/>
    </row>
    <row r="90" spans="1:11" s="2" customFormat="1" ht="14.25" customHeight="1">
      <c r="A90" s="5">
        <v>6</v>
      </c>
      <c r="B90" s="65"/>
      <c r="C90" s="62"/>
      <c r="D90" s="66"/>
      <c r="E90" s="66"/>
      <c r="F90" s="66"/>
      <c r="G90" s="66"/>
      <c r="H90" s="86"/>
      <c r="I90" s="78"/>
      <c r="J90" s="50"/>
    </row>
    <row r="91" spans="1:11" s="2" customFormat="1" ht="14.25" customHeight="1">
      <c r="A91" s="5">
        <v>6</v>
      </c>
      <c r="B91" s="65"/>
      <c r="C91" s="62"/>
      <c r="D91" s="66"/>
      <c r="E91" s="66"/>
      <c r="F91" s="66"/>
      <c r="G91" s="66"/>
      <c r="H91" s="86"/>
      <c r="I91" s="78"/>
      <c r="J91" s="50"/>
      <c r="K91" s="50"/>
    </row>
    <row r="92" spans="1:11" s="2" customFormat="1" ht="14.25" customHeight="1">
      <c r="A92" s="5">
        <v>6</v>
      </c>
      <c r="B92" s="65"/>
      <c r="C92" s="62"/>
      <c r="D92" s="66"/>
      <c r="E92" s="66"/>
      <c r="F92" s="66"/>
      <c r="G92" s="66"/>
      <c r="H92" s="86"/>
      <c r="I92" s="78"/>
      <c r="K92" s="50"/>
    </row>
    <row r="93" spans="1:11" s="2" customFormat="1">
      <c r="A93" s="5">
        <v>6</v>
      </c>
      <c r="B93" s="65"/>
      <c r="C93" s="62"/>
      <c r="D93" s="66"/>
      <c r="E93" s="66"/>
      <c r="F93" s="66"/>
      <c r="G93" s="66"/>
      <c r="H93" s="86"/>
      <c r="I93" s="78"/>
      <c r="J93" s="7"/>
      <c r="K93" s="50"/>
    </row>
    <row r="94" spans="1:11" s="2" customFormat="1" ht="14.25" customHeight="1">
      <c r="A94" s="5">
        <v>6</v>
      </c>
      <c r="B94" s="65"/>
      <c r="C94" s="62"/>
      <c r="D94" s="66"/>
      <c r="E94" s="66"/>
      <c r="F94" s="66"/>
      <c r="G94" s="66"/>
      <c r="H94" s="86"/>
      <c r="I94" s="78"/>
      <c r="J94" s="7"/>
      <c r="K94" s="50"/>
    </row>
    <row r="95" spans="1:11" s="2" customFormat="1" ht="14.25" customHeight="1">
      <c r="A95" s="5">
        <v>6</v>
      </c>
      <c r="B95" s="65"/>
      <c r="C95" s="62"/>
      <c r="D95" s="66"/>
      <c r="E95" s="66"/>
      <c r="F95" s="66"/>
      <c r="G95" s="66"/>
      <c r="H95" s="86"/>
      <c r="I95" s="78"/>
      <c r="J95" s="7"/>
    </row>
    <row r="96" spans="1:11" s="2" customFormat="1" ht="14.25" customHeight="1">
      <c r="A96" s="5">
        <v>6</v>
      </c>
      <c r="B96" s="65"/>
      <c r="C96" s="62"/>
      <c r="D96" s="66"/>
      <c r="E96" s="66"/>
      <c r="F96" s="66"/>
      <c r="G96" s="66"/>
      <c r="H96" s="86"/>
      <c r="I96" s="78"/>
      <c r="J96" s="7"/>
      <c r="K96" s="50"/>
    </row>
    <row r="97" spans="1:11" s="2" customFormat="1">
      <c r="A97" s="5">
        <v>6</v>
      </c>
      <c r="B97" s="65"/>
      <c r="C97" s="62"/>
      <c r="D97" s="66"/>
      <c r="E97" s="66"/>
      <c r="F97" s="66"/>
      <c r="G97" s="66"/>
      <c r="H97" s="86"/>
      <c r="I97" s="78"/>
      <c r="K97" s="50"/>
    </row>
    <row r="98" spans="1:11" s="2" customFormat="1" ht="14.25" customHeight="1">
      <c r="A98" s="5">
        <v>6</v>
      </c>
      <c r="B98" s="65"/>
      <c r="C98" s="62"/>
      <c r="D98" s="59"/>
      <c r="E98" s="59"/>
      <c r="F98" s="60"/>
      <c r="G98" s="60"/>
      <c r="H98" s="85"/>
      <c r="I98" s="78"/>
      <c r="K98" s="50"/>
    </row>
    <row r="99" spans="1:11" s="2" customFormat="1" ht="14.25" customHeight="1">
      <c r="A99" s="5">
        <v>6</v>
      </c>
      <c r="B99" s="65"/>
      <c r="C99" s="62"/>
      <c r="D99" s="59"/>
      <c r="E99" s="59"/>
      <c r="F99" s="60"/>
      <c r="G99" s="60"/>
      <c r="H99" s="85"/>
      <c r="I99" s="78"/>
      <c r="K99" s="50"/>
    </row>
    <row r="100" spans="1:11" s="2" customFormat="1" ht="14.25" customHeight="1">
      <c r="A100" s="5">
        <v>6</v>
      </c>
      <c r="B100" s="65"/>
      <c r="C100" s="62"/>
      <c r="D100" s="59"/>
      <c r="E100" s="59"/>
      <c r="F100" s="60"/>
      <c r="G100" s="60"/>
      <c r="H100" s="85"/>
      <c r="I100" s="78"/>
    </row>
    <row r="101" spans="1:11" s="2" customFormat="1" ht="14.25" customHeight="1">
      <c r="A101" s="5">
        <v>6</v>
      </c>
      <c r="B101" s="65"/>
      <c r="C101" s="62"/>
      <c r="D101" s="59"/>
      <c r="E101" s="59"/>
      <c r="F101" s="60"/>
      <c r="G101" s="60"/>
      <c r="H101" s="85"/>
      <c r="I101" s="78"/>
      <c r="K101" s="7"/>
    </row>
    <row r="102" spans="1:11" s="2" customFormat="1">
      <c r="A102" s="5">
        <v>6</v>
      </c>
      <c r="B102" s="65"/>
      <c r="C102" s="62"/>
      <c r="D102" s="59"/>
      <c r="E102" s="59"/>
      <c r="F102" s="60"/>
      <c r="G102" s="60"/>
      <c r="H102" s="85"/>
      <c r="I102" s="78"/>
      <c r="K102" s="7"/>
    </row>
    <row r="103" spans="1:11" s="2" customFormat="1" ht="14.25" customHeight="1">
      <c r="A103" s="5">
        <v>6</v>
      </c>
      <c r="B103" s="65"/>
      <c r="C103" s="62"/>
      <c r="D103" s="59"/>
      <c r="E103" s="59"/>
      <c r="F103" s="60"/>
      <c r="G103" s="60"/>
      <c r="H103" s="85"/>
      <c r="I103" s="78"/>
      <c r="K103" s="7"/>
    </row>
    <row r="104" spans="1:11" s="2" customFormat="1" ht="14.25" customHeight="1">
      <c r="A104" s="5">
        <v>6</v>
      </c>
      <c r="B104" s="65"/>
      <c r="C104" s="62"/>
      <c r="D104" s="59"/>
      <c r="E104" s="59"/>
      <c r="F104" s="60"/>
      <c r="G104" s="60"/>
      <c r="H104" s="85"/>
      <c r="I104" s="78"/>
      <c r="K104" s="7"/>
    </row>
    <row r="105" spans="1:11" s="2" customFormat="1" ht="14.25" customHeight="1">
      <c r="A105" s="5">
        <v>6</v>
      </c>
      <c r="B105" s="65"/>
      <c r="C105" s="62"/>
      <c r="D105" s="59"/>
      <c r="E105" s="59"/>
      <c r="F105" s="60"/>
      <c r="G105" s="60"/>
      <c r="H105" s="85"/>
      <c r="I105" s="78"/>
    </row>
    <row r="106" spans="1:11" s="2" customFormat="1">
      <c r="A106" s="5">
        <v>6</v>
      </c>
      <c r="B106" s="65"/>
      <c r="C106" s="62"/>
      <c r="D106" s="59"/>
      <c r="E106" s="59"/>
      <c r="F106" s="60"/>
      <c r="G106" s="60"/>
      <c r="H106" s="85"/>
      <c r="I106" s="78"/>
    </row>
    <row r="107" spans="1:11" s="2" customFormat="1" ht="14.25" customHeight="1">
      <c r="A107" s="5">
        <v>6</v>
      </c>
      <c r="B107" s="65"/>
      <c r="C107" s="62"/>
      <c r="D107" s="59"/>
      <c r="E107" s="59"/>
      <c r="F107" s="60"/>
      <c r="G107" s="60"/>
      <c r="H107" s="85"/>
      <c r="I107" s="78"/>
    </row>
    <row r="108" spans="1:11" s="2" customFormat="1" ht="14.25" customHeight="1">
      <c r="A108" s="5">
        <v>6</v>
      </c>
      <c r="B108" s="65"/>
      <c r="C108" s="62"/>
      <c r="D108" s="59"/>
      <c r="E108" s="59"/>
      <c r="F108" s="60"/>
      <c r="G108" s="60"/>
      <c r="H108" s="85"/>
      <c r="I108" s="78"/>
    </row>
    <row r="109" spans="1:11" s="2" customFormat="1" ht="14.25" customHeight="1">
      <c r="A109" s="5">
        <v>6</v>
      </c>
      <c r="B109" s="65"/>
      <c r="C109" s="62"/>
      <c r="D109" s="59"/>
      <c r="E109" s="59"/>
      <c r="F109" s="60"/>
      <c r="G109" s="60"/>
      <c r="H109" s="85"/>
      <c r="I109" s="78"/>
    </row>
    <row r="110" spans="1:11" s="2" customFormat="1">
      <c r="A110" s="5">
        <v>6</v>
      </c>
      <c r="B110" s="65"/>
      <c r="C110" s="62"/>
      <c r="D110" s="59"/>
      <c r="E110" s="59"/>
      <c r="F110" s="60"/>
      <c r="G110" s="60"/>
      <c r="H110" s="85"/>
      <c r="I110" s="78"/>
    </row>
    <row r="111" spans="1:11" s="2" customFormat="1" ht="14.25" customHeight="1">
      <c r="A111" s="5">
        <v>6</v>
      </c>
      <c r="B111" s="65"/>
      <c r="C111" s="62"/>
      <c r="D111" s="59"/>
      <c r="E111" s="59"/>
      <c r="F111" s="60"/>
      <c r="G111" s="60"/>
      <c r="H111" s="85"/>
      <c r="I111" s="78"/>
    </row>
    <row r="112" spans="1:11" s="2" customFormat="1" ht="14.25" customHeight="1">
      <c r="A112" s="5">
        <v>6</v>
      </c>
      <c r="B112" s="65"/>
      <c r="C112" s="62"/>
      <c r="D112" s="59"/>
      <c r="E112" s="59"/>
      <c r="F112" s="60"/>
      <c r="G112" s="60"/>
      <c r="H112" s="85"/>
      <c r="I112" s="78"/>
    </row>
    <row r="113" spans="1:249" s="2" customFormat="1" ht="14.25" customHeight="1">
      <c r="A113" s="5">
        <v>6</v>
      </c>
      <c r="B113" s="65"/>
      <c r="C113" s="62"/>
      <c r="D113" s="59"/>
      <c r="E113" s="59"/>
      <c r="F113" s="60"/>
      <c r="G113" s="60"/>
      <c r="H113" s="85"/>
      <c r="I113" s="78"/>
    </row>
    <row r="114" spans="1:249" s="2" customFormat="1">
      <c r="A114" s="5">
        <v>6</v>
      </c>
      <c r="B114" s="65"/>
      <c r="C114" s="62"/>
      <c r="D114" s="59"/>
      <c r="E114" s="59"/>
      <c r="F114" s="60"/>
      <c r="G114" s="60"/>
      <c r="H114" s="85"/>
      <c r="I114" s="78"/>
    </row>
    <row r="115" spans="1:249" s="2" customFormat="1" ht="14.25" customHeight="1">
      <c r="A115" s="5">
        <v>6</v>
      </c>
      <c r="B115" s="65"/>
      <c r="C115" s="62"/>
      <c r="D115" s="59"/>
      <c r="E115" s="59"/>
      <c r="F115" s="60"/>
      <c r="G115" s="60"/>
      <c r="H115" s="85"/>
      <c r="I115" s="78"/>
    </row>
    <row r="116" spans="1:249" s="2" customFormat="1" ht="14.25" customHeight="1">
      <c r="A116" s="5">
        <v>6</v>
      </c>
      <c r="B116" s="65"/>
      <c r="C116" s="62"/>
      <c r="D116" s="59"/>
      <c r="E116" s="59"/>
      <c r="F116" s="60"/>
      <c r="G116" s="60"/>
      <c r="H116" s="85"/>
      <c r="I116" s="78"/>
    </row>
    <row r="117" spans="1:249" s="2" customFormat="1" ht="14.25" customHeight="1">
      <c r="A117" s="5">
        <v>6</v>
      </c>
      <c r="B117" s="65"/>
      <c r="C117" s="62"/>
      <c r="D117" s="59"/>
      <c r="E117" s="59"/>
      <c r="F117" s="60"/>
      <c r="G117" s="60"/>
      <c r="H117" s="85"/>
      <c r="I117" s="78"/>
    </row>
    <row r="118" spans="1:249" s="2" customFormat="1">
      <c r="A118" s="5">
        <v>6</v>
      </c>
      <c r="B118" s="65"/>
      <c r="C118" s="62"/>
      <c r="D118" s="59"/>
      <c r="E118" s="59"/>
      <c r="F118" s="60"/>
      <c r="G118" s="60"/>
      <c r="H118" s="85"/>
      <c r="I118" s="78"/>
    </row>
    <row r="119" spans="1:249" s="2" customFormat="1" ht="14.25" customHeight="1">
      <c r="A119" s="5">
        <v>6</v>
      </c>
      <c r="B119" s="65"/>
      <c r="C119" s="62"/>
      <c r="D119" s="59"/>
      <c r="E119" s="59"/>
      <c r="F119" s="60"/>
      <c r="G119" s="60"/>
      <c r="H119" s="85"/>
      <c r="I119" s="78"/>
    </row>
    <row r="120" spans="1:249" s="2" customFormat="1" ht="14.25" customHeight="1">
      <c r="A120" s="5">
        <v>6</v>
      </c>
      <c r="B120" s="65"/>
      <c r="C120" s="62"/>
      <c r="D120" s="59"/>
      <c r="E120" s="59"/>
      <c r="F120" s="60"/>
      <c r="G120" s="60"/>
      <c r="H120" s="85"/>
      <c r="I120" s="78"/>
    </row>
    <row r="121" spans="1:249" s="2" customFormat="1" ht="14.25" customHeight="1">
      <c r="A121" s="5">
        <v>6</v>
      </c>
      <c r="B121" s="65"/>
      <c r="C121" s="62"/>
      <c r="D121" s="59"/>
      <c r="E121" s="59"/>
      <c r="F121" s="60"/>
      <c r="G121" s="60"/>
      <c r="H121" s="85"/>
      <c r="I121" s="78"/>
    </row>
    <row r="122" spans="1:249" s="2" customFormat="1" ht="14.25" customHeight="1">
      <c r="A122" s="5">
        <v>6</v>
      </c>
      <c r="B122" s="65"/>
      <c r="C122" s="62"/>
      <c r="D122" s="59"/>
      <c r="E122" s="59"/>
      <c r="F122" s="60"/>
      <c r="G122" s="60"/>
      <c r="H122" s="85"/>
      <c r="I122" s="78"/>
    </row>
    <row r="123" spans="1:249" s="2" customFormat="1">
      <c r="A123" s="5">
        <v>6</v>
      </c>
      <c r="B123" s="65"/>
      <c r="C123" s="62"/>
      <c r="D123" s="59"/>
      <c r="E123" s="59"/>
      <c r="F123" s="60"/>
      <c r="G123" s="60"/>
      <c r="H123" s="85"/>
      <c r="I123" s="78"/>
      <c r="L123" s="50"/>
      <c r="M123" s="50"/>
      <c r="N123" s="50"/>
      <c r="O123" s="50"/>
      <c r="P123" s="50"/>
      <c r="Q123" s="50"/>
      <c r="R123" s="50"/>
      <c r="S123" s="50"/>
      <c r="T123" s="50"/>
      <c r="U123" s="50"/>
      <c r="V123" s="50"/>
      <c r="W123" s="50"/>
      <c r="X123" s="50"/>
      <c r="Y123" s="50"/>
      <c r="Z123" s="50"/>
      <c r="AA123" s="50"/>
      <c r="AB123" s="50"/>
      <c r="AC123" s="50"/>
      <c r="AD123" s="50"/>
      <c r="AE123" s="50"/>
      <c r="AF123" s="50"/>
      <c r="AG123" s="50"/>
      <c r="AH123" s="50"/>
      <c r="AI123" s="50"/>
      <c r="AJ123" s="50"/>
      <c r="AK123" s="50"/>
      <c r="AL123" s="50"/>
      <c r="AM123" s="50"/>
      <c r="AN123" s="50"/>
      <c r="AO123" s="50"/>
      <c r="AP123" s="50"/>
      <c r="AQ123" s="50"/>
      <c r="AR123" s="50"/>
      <c r="AS123" s="50"/>
      <c r="AT123" s="50"/>
      <c r="AU123" s="50"/>
      <c r="AV123" s="50"/>
      <c r="AW123" s="50"/>
      <c r="AX123" s="50"/>
      <c r="AY123" s="50"/>
      <c r="AZ123" s="50"/>
      <c r="BA123" s="50"/>
      <c r="BB123" s="50"/>
      <c r="BC123" s="50"/>
      <c r="BD123" s="50"/>
      <c r="BE123" s="50"/>
      <c r="BF123" s="50"/>
      <c r="BG123" s="50"/>
      <c r="BH123" s="50"/>
      <c r="BI123" s="50"/>
      <c r="BJ123" s="50"/>
      <c r="BK123" s="50"/>
      <c r="BL123" s="50"/>
      <c r="BM123" s="50"/>
      <c r="BN123" s="50"/>
      <c r="BO123" s="50"/>
      <c r="BP123" s="50"/>
      <c r="BQ123" s="50"/>
      <c r="BR123" s="50"/>
      <c r="BS123" s="50"/>
      <c r="BT123" s="50"/>
      <c r="BU123" s="50"/>
      <c r="BV123" s="50"/>
      <c r="BW123" s="50"/>
      <c r="BX123" s="50"/>
      <c r="BY123" s="50"/>
      <c r="BZ123" s="50"/>
      <c r="CA123" s="50"/>
      <c r="CB123" s="50"/>
      <c r="CC123" s="50"/>
      <c r="CD123" s="50"/>
      <c r="CE123" s="50"/>
      <c r="CF123" s="50"/>
      <c r="CG123" s="50"/>
      <c r="CH123" s="50"/>
      <c r="CI123" s="50"/>
      <c r="CJ123" s="50"/>
      <c r="CK123" s="50"/>
      <c r="CL123" s="50"/>
      <c r="CM123" s="50"/>
      <c r="CN123" s="50"/>
      <c r="CO123" s="50"/>
      <c r="CP123" s="50"/>
      <c r="CQ123" s="50"/>
      <c r="CR123" s="50"/>
      <c r="CS123" s="50"/>
      <c r="CT123" s="50"/>
      <c r="CU123" s="50"/>
      <c r="CV123" s="50"/>
      <c r="CW123" s="50"/>
      <c r="CX123" s="50"/>
      <c r="CY123" s="50"/>
      <c r="CZ123" s="50"/>
      <c r="DA123" s="50"/>
      <c r="DB123" s="50"/>
      <c r="DC123" s="50"/>
      <c r="DD123" s="50"/>
      <c r="DE123" s="50"/>
      <c r="DF123" s="50"/>
      <c r="DG123" s="50"/>
      <c r="DH123" s="50"/>
      <c r="DI123" s="50"/>
      <c r="DJ123" s="50"/>
      <c r="DK123" s="50"/>
      <c r="DL123" s="50"/>
      <c r="DM123" s="50"/>
      <c r="DN123" s="50"/>
      <c r="DO123" s="50"/>
      <c r="DP123" s="50"/>
      <c r="DQ123" s="50"/>
      <c r="DR123" s="50"/>
      <c r="DS123" s="50"/>
      <c r="DT123" s="50"/>
      <c r="DU123" s="50"/>
      <c r="DV123" s="50"/>
      <c r="DW123" s="50"/>
      <c r="DX123" s="50"/>
      <c r="DY123" s="50"/>
      <c r="DZ123" s="50"/>
      <c r="EA123" s="50"/>
      <c r="EB123" s="50"/>
      <c r="EC123" s="50"/>
      <c r="ED123" s="50"/>
      <c r="EE123" s="50"/>
      <c r="EF123" s="50"/>
      <c r="EG123" s="50"/>
      <c r="EH123" s="50"/>
      <c r="EI123" s="50"/>
      <c r="EJ123" s="50"/>
      <c r="EK123" s="50"/>
      <c r="EL123" s="50"/>
      <c r="EM123" s="50"/>
      <c r="EN123" s="50"/>
      <c r="EO123" s="50"/>
      <c r="EP123" s="50"/>
      <c r="EQ123" s="50"/>
      <c r="ER123" s="50"/>
      <c r="ES123" s="50"/>
      <c r="ET123" s="50"/>
      <c r="EU123" s="50"/>
      <c r="EV123" s="50"/>
      <c r="EW123" s="50"/>
      <c r="EX123" s="50"/>
      <c r="EY123" s="50"/>
      <c r="EZ123" s="50"/>
      <c r="FA123" s="50"/>
      <c r="FB123" s="50"/>
      <c r="FC123" s="50"/>
      <c r="FD123" s="50"/>
      <c r="FE123" s="50"/>
      <c r="FF123" s="50"/>
      <c r="FG123" s="50"/>
      <c r="FH123" s="50"/>
      <c r="FI123" s="50"/>
      <c r="FJ123" s="50"/>
      <c r="FK123" s="50"/>
      <c r="FL123" s="50"/>
      <c r="FM123" s="50"/>
      <c r="FN123" s="50"/>
      <c r="FO123" s="50"/>
      <c r="FP123" s="50"/>
      <c r="FQ123" s="50"/>
      <c r="FR123" s="50"/>
      <c r="FS123" s="50"/>
      <c r="FT123" s="50"/>
      <c r="FU123" s="50"/>
      <c r="FV123" s="50"/>
      <c r="FW123" s="50"/>
      <c r="FX123" s="50"/>
      <c r="FY123" s="50"/>
      <c r="FZ123" s="50"/>
      <c r="GA123" s="50"/>
      <c r="GB123" s="50"/>
      <c r="GC123" s="50"/>
      <c r="GD123" s="50"/>
      <c r="GE123" s="50"/>
      <c r="GF123" s="50"/>
      <c r="GG123" s="50"/>
      <c r="GH123" s="50"/>
      <c r="GI123" s="50"/>
      <c r="GJ123" s="50"/>
      <c r="GK123" s="50"/>
      <c r="GL123" s="50"/>
      <c r="GM123" s="50"/>
      <c r="GN123" s="50"/>
      <c r="GO123" s="50"/>
      <c r="GP123" s="50"/>
      <c r="GQ123" s="50"/>
      <c r="GR123" s="50"/>
      <c r="GS123" s="50"/>
      <c r="GT123" s="50"/>
      <c r="GU123" s="50"/>
      <c r="GV123" s="50"/>
      <c r="GW123" s="50"/>
      <c r="GX123" s="50"/>
      <c r="GY123" s="50"/>
      <c r="GZ123" s="50"/>
      <c r="HA123" s="50"/>
      <c r="HB123" s="50"/>
      <c r="HC123" s="50"/>
      <c r="HD123" s="50"/>
      <c r="HE123" s="50"/>
      <c r="HF123" s="50"/>
      <c r="HG123" s="50"/>
      <c r="HH123" s="50"/>
      <c r="HI123" s="50"/>
      <c r="HJ123" s="50"/>
      <c r="HK123" s="50"/>
      <c r="HL123" s="50"/>
      <c r="HM123" s="50"/>
      <c r="HN123" s="50"/>
      <c r="HO123" s="50"/>
      <c r="HP123" s="50"/>
      <c r="HQ123" s="50"/>
      <c r="HR123" s="50"/>
      <c r="HS123" s="50"/>
      <c r="HT123" s="50"/>
      <c r="HU123" s="50"/>
      <c r="HV123" s="50"/>
      <c r="HW123" s="50"/>
      <c r="HX123" s="50"/>
      <c r="HY123" s="50"/>
      <c r="HZ123" s="50"/>
      <c r="IA123" s="50"/>
      <c r="IB123" s="50"/>
      <c r="IC123" s="50"/>
      <c r="ID123" s="50"/>
      <c r="IE123" s="50"/>
      <c r="IF123" s="50"/>
      <c r="IG123" s="50"/>
      <c r="IH123" s="50"/>
      <c r="II123" s="50"/>
      <c r="IJ123" s="50"/>
      <c r="IK123" s="50"/>
      <c r="IL123" s="50"/>
      <c r="IM123" s="50"/>
      <c r="IN123" s="50"/>
      <c r="IO123" s="50"/>
    </row>
    <row r="124" spans="1:249" s="2" customFormat="1">
      <c r="A124" s="5">
        <v>6</v>
      </c>
      <c r="B124" s="65"/>
      <c r="C124" s="62"/>
      <c r="D124" s="59"/>
      <c r="E124" s="59"/>
      <c r="F124" s="60"/>
      <c r="G124" s="60"/>
      <c r="H124" s="85"/>
      <c r="I124" s="78"/>
      <c r="L124" s="50"/>
      <c r="M124" s="50"/>
      <c r="N124" s="50"/>
      <c r="O124" s="50"/>
      <c r="P124" s="50"/>
      <c r="Q124" s="50"/>
      <c r="R124" s="50"/>
      <c r="S124" s="50"/>
      <c r="T124" s="50"/>
      <c r="U124" s="50"/>
      <c r="V124" s="50"/>
      <c r="W124" s="50"/>
      <c r="X124" s="50"/>
      <c r="Y124" s="50"/>
      <c r="Z124" s="50"/>
      <c r="AA124" s="50"/>
      <c r="AB124" s="50"/>
      <c r="AC124" s="50"/>
      <c r="AD124" s="50"/>
      <c r="AE124" s="50"/>
      <c r="AF124" s="50"/>
      <c r="AG124" s="50"/>
      <c r="AH124" s="50"/>
      <c r="AI124" s="50"/>
      <c r="AJ124" s="50"/>
      <c r="AK124" s="50"/>
      <c r="AL124" s="50"/>
      <c r="AM124" s="50"/>
      <c r="AN124" s="50"/>
      <c r="AO124" s="50"/>
      <c r="AP124" s="50"/>
      <c r="AQ124" s="50"/>
      <c r="AR124" s="50"/>
      <c r="AS124" s="50"/>
      <c r="AT124" s="50"/>
      <c r="AU124" s="50"/>
      <c r="AV124" s="50"/>
      <c r="AW124" s="50"/>
      <c r="AX124" s="50"/>
      <c r="AY124" s="50"/>
      <c r="AZ124" s="50"/>
      <c r="BA124" s="50"/>
      <c r="BB124" s="50"/>
      <c r="BC124" s="50"/>
      <c r="BD124" s="50"/>
      <c r="BE124" s="50"/>
      <c r="BF124" s="50"/>
      <c r="BG124" s="50"/>
      <c r="BH124" s="50"/>
      <c r="BI124" s="50"/>
      <c r="BJ124" s="50"/>
      <c r="BK124" s="50"/>
      <c r="BL124" s="50"/>
      <c r="BM124" s="50"/>
      <c r="BN124" s="50"/>
      <c r="BO124" s="50"/>
      <c r="BP124" s="50"/>
      <c r="BQ124" s="50"/>
      <c r="BR124" s="50"/>
      <c r="BS124" s="50"/>
      <c r="BT124" s="50"/>
      <c r="BU124" s="50"/>
      <c r="BV124" s="50"/>
      <c r="BW124" s="50"/>
      <c r="BX124" s="50"/>
      <c r="BY124" s="50"/>
      <c r="BZ124" s="50"/>
      <c r="CA124" s="50"/>
      <c r="CB124" s="50"/>
      <c r="CC124" s="50"/>
      <c r="CD124" s="50"/>
      <c r="CE124" s="50"/>
      <c r="CF124" s="50"/>
      <c r="CG124" s="50"/>
      <c r="CH124" s="50"/>
      <c r="CI124" s="50"/>
      <c r="CJ124" s="50"/>
      <c r="CK124" s="50"/>
      <c r="CL124" s="50"/>
      <c r="CM124" s="50"/>
      <c r="CN124" s="50"/>
      <c r="CO124" s="50"/>
      <c r="CP124" s="50"/>
      <c r="CQ124" s="50"/>
      <c r="CR124" s="50"/>
      <c r="CS124" s="50"/>
      <c r="CT124" s="50"/>
      <c r="CU124" s="50"/>
      <c r="CV124" s="50"/>
      <c r="CW124" s="50"/>
      <c r="CX124" s="50"/>
      <c r="CY124" s="50"/>
      <c r="CZ124" s="50"/>
      <c r="DA124" s="50"/>
      <c r="DB124" s="50"/>
      <c r="DC124" s="50"/>
      <c r="DD124" s="50"/>
      <c r="DE124" s="50"/>
      <c r="DF124" s="50"/>
      <c r="DG124" s="50"/>
      <c r="DH124" s="50"/>
      <c r="DI124" s="50"/>
      <c r="DJ124" s="50"/>
      <c r="DK124" s="50"/>
      <c r="DL124" s="50"/>
      <c r="DM124" s="50"/>
      <c r="DN124" s="50"/>
      <c r="DO124" s="50"/>
      <c r="DP124" s="50"/>
      <c r="DQ124" s="50"/>
      <c r="DR124" s="50"/>
      <c r="DS124" s="50"/>
      <c r="DT124" s="50"/>
      <c r="DU124" s="50"/>
      <c r="DV124" s="50"/>
      <c r="DW124" s="50"/>
      <c r="DX124" s="50"/>
      <c r="DY124" s="50"/>
      <c r="DZ124" s="50"/>
      <c r="EA124" s="50"/>
      <c r="EB124" s="50"/>
      <c r="EC124" s="50"/>
      <c r="ED124" s="50"/>
      <c r="EE124" s="50"/>
      <c r="EF124" s="50"/>
      <c r="EG124" s="50"/>
      <c r="EH124" s="50"/>
      <c r="EI124" s="50"/>
      <c r="EJ124" s="50"/>
      <c r="EK124" s="50"/>
      <c r="EL124" s="50"/>
      <c r="EM124" s="50"/>
      <c r="EN124" s="50"/>
      <c r="EO124" s="50"/>
      <c r="EP124" s="50"/>
      <c r="EQ124" s="50"/>
      <c r="ER124" s="50"/>
      <c r="ES124" s="50"/>
      <c r="ET124" s="50"/>
      <c r="EU124" s="50"/>
      <c r="EV124" s="50"/>
      <c r="EW124" s="50"/>
      <c r="EX124" s="50"/>
      <c r="EY124" s="50"/>
      <c r="EZ124" s="50"/>
      <c r="FA124" s="50"/>
      <c r="FB124" s="50"/>
      <c r="FC124" s="50"/>
      <c r="FD124" s="50"/>
      <c r="FE124" s="50"/>
      <c r="FF124" s="50"/>
      <c r="FG124" s="50"/>
      <c r="FH124" s="50"/>
      <c r="FI124" s="50"/>
      <c r="FJ124" s="50"/>
      <c r="FK124" s="50"/>
      <c r="FL124" s="50"/>
      <c r="FM124" s="50"/>
      <c r="FN124" s="50"/>
      <c r="FO124" s="50"/>
      <c r="FP124" s="50"/>
      <c r="FQ124" s="50"/>
      <c r="FR124" s="50"/>
      <c r="FS124" s="50"/>
      <c r="FT124" s="50"/>
      <c r="FU124" s="50"/>
      <c r="FV124" s="50"/>
      <c r="FW124" s="50"/>
      <c r="FX124" s="50"/>
      <c r="FY124" s="50"/>
      <c r="FZ124" s="50"/>
      <c r="GA124" s="50"/>
      <c r="GB124" s="50"/>
      <c r="GC124" s="50"/>
      <c r="GD124" s="50"/>
      <c r="GE124" s="50"/>
      <c r="GF124" s="50"/>
      <c r="GG124" s="50"/>
      <c r="GH124" s="50"/>
      <c r="GI124" s="50"/>
      <c r="GJ124" s="50"/>
      <c r="GK124" s="50"/>
      <c r="GL124" s="50"/>
      <c r="GM124" s="50"/>
      <c r="GN124" s="50"/>
      <c r="GO124" s="50"/>
      <c r="GP124" s="50"/>
      <c r="GQ124" s="50"/>
      <c r="GR124" s="50"/>
      <c r="GS124" s="50"/>
      <c r="GT124" s="50"/>
      <c r="GU124" s="50"/>
      <c r="GV124" s="50"/>
      <c r="GW124" s="50"/>
      <c r="GX124" s="50"/>
      <c r="GY124" s="50"/>
      <c r="GZ124" s="50"/>
      <c r="HA124" s="50"/>
      <c r="HB124" s="50"/>
      <c r="HC124" s="50"/>
      <c r="HD124" s="50"/>
      <c r="HE124" s="50"/>
      <c r="HF124" s="50"/>
      <c r="HG124" s="50"/>
      <c r="HH124" s="50"/>
      <c r="HI124" s="50"/>
      <c r="HJ124" s="50"/>
      <c r="HK124" s="50"/>
      <c r="HL124" s="50"/>
      <c r="HM124" s="50"/>
      <c r="HN124" s="50"/>
      <c r="HO124" s="50"/>
      <c r="HP124" s="50"/>
      <c r="HQ124" s="50"/>
      <c r="HR124" s="50"/>
      <c r="HS124" s="50"/>
      <c r="HT124" s="50"/>
      <c r="HU124" s="50"/>
      <c r="HV124" s="50"/>
      <c r="HW124" s="50"/>
      <c r="HX124" s="50"/>
      <c r="HY124" s="50"/>
      <c r="HZ124" s="50"/>
      <c r="IA124" s="50"/>
      <c r="IB124" s="50"/>
      <c r="IC124" s="50"/>
      <c r="ID124" s="50"/>
      <c r="IE124" s="50"/>
      <c r="IF124" s="50"/>
      <c r="IG124" s="50"/>
      <c r="IH124" s="50"/>
      <c r="II124" s="50"/>
      <c r="IJ124" s="50"/>
      <c r="IK124" s="50"/>
      <c r="IL124" s="50"/>
      <c r="IM124" s="50"/>
      <c r="IN124" s="50"/>
      <c r="IO124" s="50"/>
    </row>
    <row r="125" spans="1:249" s="2" customFormat="1">
      <c r="A125" s="5">
        <v>6</v>
      </c>
      <c r="B125" s="65"/>
      <c r="C125" s="62"/>
      <c r="D125" s="59"/>
      <c r="E125" s="59"/>
      <c r="F125" s="60"/>
      <c r="G125" s="60"/>
      <c r="H125" s="85"/>
      <c r="I125" s="78"/>
      <c r="L125" s="50"/>
      <c r="M125" s="50"/>
      <c r="N125" s="50"/>
      <c r="O125" s="50"/>
      <c r="P125" s="50"/>
      <c r="Q125" s="50"/>
      <c r="R125" s="50"/>
      <c r="S125" s="50"/>
      <c r="T125" s="50"/>
      <c r="U125" s="50"/>
      <c r="V125" s="50"/>
      <c r="W125" s="50"/>
      <c r="X125" s="50"/>
      <c r="Y125" s="50"/>
      <c r="Z125" s="50"/>
      <c r="AA125" s="50"/>
      <c r="AB125" s="50"/>
      <c r="AC125" s="50"/>
      <c r="AD125" s="50"/>
      <c r="AE125" s="50"/>
      <c r="AF125" s="50"/>
      <c r="AG125" s="50"/>
      <c r="AH125" s="50"/>
      <c r="AI125" s="50"/>
      <c r="AJ125" s="50"/>
      <c r="AK125" s="50"/>
      <c r="AL125" s="50"/>
      <c r="AM125" s="50"/>
      <c r="AN125" s="50"/>
      <c r="AO125" s="50"/>
      <c r="AP125" s="50"/>
      <c r="AQ125" s="50"/>
      <c r="AR125" s="50"/>
      <c r="AS125" s="50"/>
      <c r="AT125" s="50"/>
      <c r="AU125" s="50"/>
      <c r="AV125" s="50"/>
      <c r="AW125" s="50"/>
      <c r="AX125" s="50"/>
      <c r="AY125" s="50"/>
      <c r="AZ125" s="50"/>
      <c r="BA125" s="50"/>
      <c r="BB125" s="50"/>
      <c r="BC125" s="50"/>
      <c r="BD125" s="50"/>
      <c r="BE125" s="50"/>
      <c r="BF125" s="50"/>
      <c r="BG125" s="50"/>
      <c r="BH125" s="50"/>
      <c r="BI125" s="50"/>
      <c r="BJ125" s="50"/>
      <c r="BK125" s="50"/>
      <c r="BL125" s="50"/>
      <c r="BM125" s="50"/>
      <c r="BN125" s="50"/>
      <c r="BO125" s="50"/>
      <c r="BP125" s="50"/>
      <c r="BQ125" s="50"/>
      <c r="BR125" s="50"/>
      <c r="BS125" s="50"/>
      <c r="BT125" s="50"/>
      <c r="BU125" s="50"/>
      <c r="BV125" s="50"/>
      <c r="BW125" s="50"/>
      <c r="BX125" s="50"/>
      <c r="BY125" s="50"/>
      <c r="BZ125" s="50"/>
      <c r="CA125" s="50"/>
      <c r="CB125" s="50"/>
      <c r="CC125" s="50"/>
      <c r="CD125" s="50"/>
      <c r="CE125" s="50"/>
      <c r="CF125" s="50"/>
      <c r="CG125" s="50"/>
      <c r="CH125" s="50"/>
      <c r="CI125" s="50"/>
      <c r="CJ125" s="50"/>
      <c r="CK125" s="50"/>
      <c r="CL125" s="50"/>
      <c r="CM125" s="50"/>
      <c r="CN125" s="50"/>
      <c r="CO125" s="50"/>
      <c r="CP125" s="50"/>
      <c r="CQ125" s="50"/>
      <c r="CR125" s="50"/>
      <c r="CS125" s="50"/>
      <c r="CT125" s="50"/>
      <c r="CU125" s="50"/>
      <c r="CV125" s="50"/>
      <c r="CW125" s="50"/>
      <c r="CX125" s="50"/>
      <c r="CY125" s="50"/>
      <c r="CZ125" s="50"/>
      <c r="DA125" s="50"/>
      <c r="DB125" s="50"/>
      <c r="DC125" s="50"/>
      <c r="DD125" s="50"/>
      <c r="DE125" s="50"/>
      <c r="DF125" s="50"/>
      <c r="DG125" s="50"/>
      <c r="DH125" s="50"/>
      <c r="DI125" s="50"/>
      <c r="DJ125" s="50"/>
      <c r="DK125" s="50"/>
      <c r="DL125" s="50"/>
      <c r="DM125" s="50"/>
      <c r="DN125" s="50"/>
      <c r="DO125" s="50"/>
      <c r="DP125" s="50"/>
      <c r="DQ125" s="50"/>
      <c r="DR125" s="50"/>
      <c r="DS125" s="50"/>
      <c r="DT125" s="50"/>
      <c r="DU125" s="50"/>
      <c r="DV125" s="50"/>
      <c r="DW125" s="50"/>
      <c r="DX125" s="50"/>
      <c r="DY125" s="50"/>
      <c r="DZ125" s="50"/>
      <c r="EA125" s="50"/>
      <c r="EB125" s="50"/>
      <c r="EC125" s="50"/>
      <c r="ED125" s="50"/>
      <c r="EE125" s="50"/>
      <c r="EF125" s="50"/>
      <c r="EG125" s="50"/>
      <c r="EH125" s="50"/>
      <c r="EI125" s="50"/>
      <c r="EJ125" s="50"/>
      <c r="EK125" s="50"/>
      <c r="EL125" s="50"/>
      <c r="EM125" s="50"/>
      <c r="EN125" s="50"/>
      <c r="EO125" s="50"/>
      <c r="EP125" s="50"/>
      <c r="EQ125" s="50"/>
      <c r="ER125" s="50"/>
      <c r="ES125" s="50"/>
      <c r="ET125" s="50"/>
      <c r="EU125" s="50"/>
      <c r="EV125" s="50"/>
      <c r="EW125" s="50"/>
      <c r="EX125" s="50"/>
      <c r="EY125" s="50"/>
      <c r="EZ125" s="50"/>
      <c r="FA125" s="50"/>
      <c r="FB125" s="50"/>
      <c r="FC125" s="50"/>
      <c r="FD125" s="50"/>
      <c r="FE125" s="50"/>
      <c r="FF125" s="50"/>
      <c r="FG125" s="50"/>
      <c r="FH125" s="50"/>
      <c r="FI125" s="50"/>
      <c r="FJ125" s="50"/>
      <c r="FK125" s="50"/>
      <c r="FL125" s="50"/>
      <c r="FM125" s="50"/>
      <c r="FN125" s="50"/>
      <c r="FO125" s="50"/>
      <c r="FP125" s="50"/>
      <c r="FQ125" s="50"/>
      <c r="FR125" s="50"/>
      <c r="FS125" s="50"/>
      <c r="FT125" s="50"/>
      <c r="FU125" s="50"/>
      <c r="FV125" s="50"/>
      <c r="FW125" s="50"/>
      <c r="FX125" s="50"/>
      <c r="FY125" s="50"/>
      <c r="FZ125" s="50"/>
      <c r="GA125" s="50"/>
      <c r="GB125" s="50"/>
      <c r="GC125" s="50"/>
      <c r="GD125" s="50"/>
      <c r="GE125" s="50"/>
      <c r="GF125" s="50"/>
      <c r="GG125" s="50"/>
      <c r="GH125" s="50"/>
      <c r="GI125" s="50"/>
      <c r="GJ125" s="50"/>
      <c r="GK125" s="50"/>
      <c r="GL125" s="50"/>
      <c r="GM125" s="50"/>
      <c r="GN125" s="50"/>
      <c r="GO125" s="50"/>
      <c r="GP125" s="50"/>
      <c r="GQ125" s="50"/>
      <c r="GR125" s="50"/>
      <c r="GS125" s="50"/>
      <c r="GT125" s="50"/>
      <c r="GU125" s="50"/>
      <c r="GV125" s="50"/>
      <c r="GW125" s="50"/>
      <c r="GX125" s="50"/>
      <c r="GY125" s="50"/>
      <c r="GZ125" s="50"/>
      <c r="HA125" s="50"/>
      <c r="HB125" s="50"/>
      <c r="HC125" s="50"/>
      <c r="HD125" s="50"/>
      <c r="HE125" s="50"/>
      <c r="HF125" s="50"/>
      <c r="HG125" s="50"/>
      <c r="HH125" s="50"/>
      <c r="HI125" s="50"/>
      <c r="HJ125" s="50"/>
      <c r="HK125" s="50"/>
      <c r="HL125" s="50"/>
      <c r="HM125" s="50"/>
      <c r="HN125" s="50"/>
      <c r="HO125" s="50"/>
      <c r="HP125" s="50"/>
      <c r="HQ125" s="50"/>
      <c r="HR125" s="50"/>
      <c r="HS125" s="50"/>
      <c r="HT125" s="50"/>
      <c r="HU125" s="50"/>
      <c r="HV125" s="50"/>
      <c r="HW125" s="50"/>
      <c r="HX125" s="50"/>
      <c r="HY125" s="50"/>
      <c r="HZ125" s="50"/>
      <c r="IA125" s="50"/>
      <c r="IB125" s="50"/>
      <c r="IC125" s="50"/>
      <c r="ID125" s="50"/>
      <c r="IE125" s="50"/>
      <c r="IF125" s="50"/>
      <c r="IG125" s="50"/>
      <c r="IH125" s="50"/>
      <c r="II125" s="50"/>
      <c r="IJ125" s="50"/>
      <c r="IK125" s="50"/>
      <c r="IL125" s="50"/>
      <c r="IM125" s="50"/>
      <c r="IN125" s="50"/>
      <c r="IO125" s="50"/>
    </row>
    <row r="126" spans="1:249" s="2" customFormat="1">
      <c r="A126" s="5">
        <v>6</v>
      </c>
      <c r="B126" s="65"/>
      <c r="C126" s="62"/>
      <c r="D126" s="59"/>
      <c r="E126" s="59"/>
      <c r="F126" s="60"/>
      <c r="G126" s="60"/>
      <c r="H126" s="85"/>
      <c r="I126" s="78"/>
      <c r="L126" s="50"/>
      <c r="M126" s="50"/>
      <c r="N126" s="50"/>
      <c r="O126" s="50"/>
      <c r="P126" s="50"/>
      <c r="Q126" s="50"/>
      <c r="R126" s="50"/>
      <c r="S126" s="50"/>
      <c r="T126" s="50"/>
      <c r="U126" s="50"/>
      <c r="V126" s="50"/>
      <c r="W126" s="50"/>
      <c r="X126" s="50"/>
      <c r="Y126" s="50"/>
      <c r="Z126" s="50"/>
      <c r="AA126" s="50"/>
      <c r="AB126" s="50"/>
      <c r="AC126" s="50"/>
      <c r="AD126" s="50"/>
      <c r="AE126" s="50"/>
      <c r="AF126" s="50"/>
      <c r="AG126" s="50"/>
      <c r="AH126" s="50"/>
      <c r="AI126" s="50"/>
      <c r="AJ126" s="50"/>
      <c r="AK126" s="50"/>
      <c r="AL126" s="50"/>
      <c r="AM126" s="50"/>
      <c r="AN126" s="50"/>
      <c r="AO126" s="50"/>
      <c r="AP126" s="50"/>
      <c r="AQ126" s="50"/>
      <c r="AR126" s="50"/>
      <c r="AS126" s="50"/>
      <c r="AT126" s="50"/>
      <c r="AU126" s="50"/>
      <c r="AV126" s="50"/>
      <c r="AW126" s="50"/>
      <c r="AX126" s="50"/>
      <c r="AY126" s="50"/>
      <c r="AZ126" s="50"/>
      <c r="BA126" s="50"/>
      <c r="BB126" s="50"/>
      <c r="BC126" s="50"/>
      <c r="BD126" s="50"/>
      <c r="BE126" s="50"/>
      <c r="BF126" s="50"/>
      <c r="BG126" s="50"/>
      <c r="BH126" s="50"/>
      <c r="BI126" s="50"/>
      <c r="BJ126" s="50"/>
      <c r="BK126" s="50"/>
      <c r="BL126" s="50"/>
      <c r="BM126" s="50"/>
      <c r="BN126" s="50"/>
      <c r="BO126" s="50"/>
      <c r="BP126" s="50"/>
      <c r="BQ126" s="50"/>
      <c r="BR126" s="50"/>
      <c r="BS126" s="50"/>
      <c r="BT126" s="50"/>
      <c r="BU126" s="50"/>
      <c r="BV126" s="50"/>
      <c r="BW126" s="50"/>
      <c r="BX126" s="50"/>
      <c r="BY126" s="50"/>
      <c r="BZ126" s="50"/>
      <c r="CA126" s="50"/>
      <c r="CB126" s="50"/>
      <c r="CC126" s="50"/>
      <c r="CD126" s="50"/>
      <c r="CE126" s="50"/>
      <c r="CF126" s="50"/>
      <c r="CG126" s="50"/>
      <c r="CH126" s="50"/>
      <c r="CI126" s="50"/>
      <c r="CJ126" s="50"/>
      <c r="CK126" s="50"/>
      <c r="CL126" s="50"/>
      <c r="CM126" s="50"/>
      <c r="CN126" s="50"/>
      <c r="CO126" s="50"/>
      <c r="CP126" s="50"/>
      <c r="CQ126" s="50"/>
      <c r="CR126" s="50"/>
      <c r="CS126" s="50"/>
      <c r="CT126" s="50"/>
      <c r="CU126" s="50"/>
      <c r="CV126" s="50"/>
      <c r="CW126" s="50"/>
      <c r="CX126" s="50"/>
      <c r="CY126" s="50"/>
      <c r="CZ126" s="50"/>
      <c r="DA126" s="50"/>
      <c r="DB126" s="50"/>
      <c r="DC126" s="50"/>
      <c r="DD126" s="50"/>
      <c r="DE126" s="50"/>
      <c r="DF126" s="50"/>
      <c r="DG126" s="50"/>
      <c r="DH126" s="50"/>
      <c r="DI126" s="50"/>
      <c r="DJ126" s="50"/>
      <c r="DK126" s="50"/>
      <c r="DL126" s="50"/>
      <c r="DM126" s="50"/>
      <c r="DN126" s="50"/>
      <c r="DO126" s="50"/>
      <c r="DP126" s="50"/>
      <c r="DQ126" s="50"/>
      <c r="DR126" s="50"/>
      <c r="DS126" s="50"/>
      <c r="DT126" s="50"/>
      <c r="DU126" s="50"/>
      <c r="DV126" s="50"/>
      <c r="DW126" s="50"/>
      <c r="DX126" s="50"/>
      <c r="DY126" s="50"/>
      <c r="DZ126" s="50"/>
      <c r="EA126" s="50"/>
      <c r="EB126" s="50"/>
      <c r="EC126" s="50"/>
      <c r="ED126" s="50"/>
      <c r="EE126" s="50"/>
      <c r="EF126" s="50"/>
      <c r="EG126" s="50"/>
      <c r="EH126" s="50"/>
      <c r="EI126" s="50"/>
      <c r="EJ126" s="50"/>
      <c r="EK126" s="50"/>
      <c r="EL126" s="50"/>
      <c r="EM126" s="50"/>
      <c r="EN126" s="50"/>
      <c r="EO126" s="50"/>
      <c r="EP126" s="50"/>
      <c r="EQ126" s="50"/>
      <c r="ER126" s="50"/>
      <c r="ES126" s="50"/>
      <c r="ET126" s="50"/>
      <c r="EU126" s="50"/>
      <c r="EV126" s="50"/>
      <c r="EW126" s="50"/>
      <c r="EX126" s="50"/>
      <c r="EY126" s="50"/>
      <c r="EZ126" s="50"/>
      <c r="FA126" s="50"/>
      <c r="FB126" s="50"/>
      <c r="FC126" s="50"/>
      <c r="FD126" s="50"/>
      <c r="FE126" s="50"/>
      <c r="FF126" s="50"/>
      <c r="FG126" s="50"/>
      <c r="FH126" s="50"/>
      <c r="FI126" s="50"/>
      <c r="FJ126" s="50"/>
      <c r="FK126" s="50"/>
      <c r="FL126" s="50"/>
      <c r="FM126" s="50"/>
      <c r="FN126" s="50"/>
      <c r="FO126" s="50"/>
      <c r="FP126" s="50"/>
      <c r="FQ126" s="50"/>
      <c r="FR126" s="50"/>
      <c r="FS126" s="50"/>
      <c r="FT126" s="50"/>
      <c r="FU126" s="50"/>
      <c r="FV126" s="50"/>
      <c r="FW126" s="50"/>
      <c r="FX126" s="50"/>
      <c r="FY126" s="50"/>
      <c r="FZ126" s="50"/>
      <c r="GA126" s="50"/>
      <c r="GB126" s="50"/>
      <c r="GC126" s="50"/>
      <c r="GD126" s="50"/>
      <c r="GE126" s="50"/>
      <c r="GF126" s="50"/>
      <c r="GG126" s="50"/>
      <c r="GH126" s="50"/>
      <c r="GI126" s="50"/>
      <c r="GJ126" s="50"/>
      <c r="GK126" s="50"/>
      <c r="GL126" s="50"/>
      <c r="GM126" s="50"/>
      <c r="GN126" s="50"/>
      <c r="GO126" s="50"/>
      <c r="GP126" s="50"/>
      <c r="GQ126" s="50"/>
      <c r="GR126" s="50"/>
      <c r="GS126" s="50"/>
      <c r="GT126" s="50"/>
      <c r="GU126" s="50"/>
      <c r="GV126" s="50"/>
      <c r="GW126" s="50"/>
      <c r="GX126" s="50"/>
      <c r="GY126" s="50"/>
      <c r="GZ126" s="50"/>
      <c r="HA126" s="50"/>
      <c r="HB126" s="50"/>
      <c r="HC126" s="50"/>
      <c r="HD126" s="50"/>
      <c r="HE126" s="50"/>
      <c r="HF126" s="50"/>
      <c r="HG126" s="50"/>
      <c r="HH126" s="50"/>
      <c r="HI126" s="50"/>
      <c r="HJ126" s="50"/>
      <c r="HK126" s="50"/>
      <c r="HL126" s="50"/>
      <c r="HM126" s="50"/>
      <c r="HN126" s="50"/>
      <c r="HO126" s="50"/>
      <c r="HP126" s="50"/>
      <c r="HQ126" s="50"/>
      <c r="HR126" s="50"/>
      <c r="HS126" s="50"/>
      <c r="HT126" s="50"/>
      <c r="HU126" s="50"/>
      <c r="HV126" s="50"/>
      <c r="HW126" s="50"/>
      <c r="HX126" s="50"/>
      <c r="HY126" s="50"/>
      <c r="HZ126" s="50"/>
      <c r="IA126" s="50"/>
      <c r="IB126" s="50"/>
      <c r="IC126" s="50"/>
      <c r="ID126" s="50"/>
      <c r="IE126" s="50"/>
      <c r="IF126" s="50"/>
      <c r="IG126" s="50"/>
      <c r="IH126" s="50"/>
      <c r="II126" s="50"/>
      <c r="IJ126" s="50"/>
      <c r="IK126" s="50"/>
      <c r="IL126" s="50"/>
      <c r="IM126" s="50"/>
      <c r="IN126" s="50"/>
      <c r="IO126" s="50"/>
    </row>
    <row r="127" spans="1:249" s="2" customFormat="1">
      <c r="A127" s="5">
        <v>6</v>
      </c>
      <c r="B127" s="65"/>
      <c r="C127" s="62"/>
      <c r="D127" s="59"/>
      <c r="E127" s="59"/>
      <c r="F127" s="60"/>
      <c r="G127" s="60"/>
      <c r="H127" s="85"/>
      <c r="I127" s="78"/>
      <c r="L127" s="50"/>
      <c r="M127" s="50"/>
      <c r="N127" s="50"/>
      <c r="O127" s="50"/>
      <c r="P127" s="50"/>
      <c r="Q127" s="50"/>
      <c r="R127" s="50"/>
      <c r="S127" s="50"/>
      <c r="T127" s="50"/>
      <c r="U127" s="50"/>
      <c r="V127" s="50"/>
      <c r="W127" s="50"/>
      <c r="X127" s="50"/>
      <c r="Y127" s="50"/>
      <c r="Z127" s="50"/>
      <c r="AA127" s="50"/>
      <c r="AB127" s="50"/>
      <c r="AC127" s="50"/>
      <c r="AD127" s="50"/>
      <c r="AE127" s="50"/>
      <c r="AF127" s="50"/>
      <c r="AG127" s="50"/>
      <c r="AH127" s="50"/>
      <c r="AI127" s="50"/>
      <c r="AJ127" s="50"/>
      <c r="AK127" s="50"/>
      <c r="AL127" s="50"/>
      <c r="AM127" s="50"/>
      <c r="AN127" s="50"/>
      <c r="AO127" s="50"/>
      <c r="AP127" s="50"/>
      <c r="AQ127" s="50"/>
      <c r="AR127" s="50"/>
      <c r="AS127" s="50"/>
      <c r="AT127" s="50"/>
      <c r="AU127" s="50"/>
      <c r="AV127" s="50"/>
      <c r="AW127" s="50"/>
      <c r="AX127" s="50"/>
      <c r="AY127" s="50"/>
      <c r="AZ127" s="50"/>
      <c r="BA127" s="50"/>
      <c r="BB127" s="50"/>
      <c r="BC127" s="50"/>
      <c r="BD127" s="50"/>
      <c r="BE127" s="50"/>
      <c r="BF127" s="50"/>
      <c r="BG127" s="50"/>
      <c r="BH127" s="50"/>
      <c r="BI127" s="50"/>
      <c r="BJ127" s="50"/>
      <c r="BK127" s="50"/>
      <c r="BL127" s="50"/>
      <c r="BM127" s="50"/>
      <c r="BN127" s="50"/>
      <c r="BO127" s="50"/>
      <c r="BP127" s="50"/>
      <c r="BQ127" s="50"/>
      <c r="BR127" s="50"/>
      <c r="BS127" s="50"/>
      <c r="BT127" s="50"/>
      <c r="BU127" s="50"/>
      <c r="BV127" s="50"/>
      <c r="BW127" s="50"/>
      <c r="BX127" s="50"/>
      <c r="BY127" s="50"/>
      <c r="BZ127" s="50"/>
      <c r="CA127" s="50"/>
      <c r="CB127" s="50"/>
      <c r="CC127" s="50"/>
      <c r="CD127" s="50"/>
      <c r="CE127" s="50"/>
      <c r="CF127" s="50"/>
      <c r="CG127" s="50"/>
      <c r="CH127" s="50"/>
      <c r="CI127" s="50"/>
      <c r="CJ127" s="50"/>
      <c r="CK127" s="50"/>
      <c r="CL127" s="50"/>
      <c r="CM127" s="50"/>
      <c r="CN127" s="50"/>
      <c r="CO127" s="50"/>
      <c r="CP127" s="50"/>
      <c r="CQ127" s="50"/>
      <c r="CR127" s="50"/>
      <c r="CS127" s="50"/>
      <c r="CT127" s="50"/>
      <c r="CU127" s="50"/>
      <c r="CV127" s="50"/>
      <c r="CW127" s="50"/>
      <c r="CX127" s="50"/>
      <c r="CY127" s="50"/>
      <c r="CZ127" s="50"/>
      <c r="DA127" s="50"/>
      <c r="DB127" s="50"/>
      <c r="DC127" s="50"/>
      <c r="DD127" s="50"/>
      <c r="DE127" s="50"/>
      <c r="DF127" s="50"/>
      <c r="DG127" s="50"/>
      <c r="DH127" s="50"/>
      <c r="DI127" s="50"/>
      <c r="DJ127" s="50"/>
      <c r="DK127" s="50"/>
      <c r="DL127" s="50"/>
      <c r="DM127" s="50"/>
      <c r="DN127" s="50"/>
      <c r="DO127" s="50"/>
      <c r="DP127" s="50"/>
      <c r="DQ127" s="50"/>
      <c r="DR127" s="50"/>
      <c r="DS127" s="50"/>
      <c r="DT127" s="50"/>
      <c r="DU127" s="50"/>
      <c r="DV127" s="50"/>
      <c r="DW127" s="50"/>
      <c r="DX127" s="50"/>
      <c r="DY127" s="50"/>
      <c r="DZ127" s="50"/>
      <c r="EA127" s="50"/>
      <c r="EB127" s="50"/>
      <c r="EC127" s="50"/>
      <c r="ED127" s="50"/>
      <c r="EE127" s="50"/>
      <c r="EF127" s="50"/>
      <c r="EG127" s="50"/>
      <c r="EH127" s="50"/>
      <c r="EI127" s="50"/>
      <c r="EJ127" s="50"/>
      <c r="EK127" s="50"/>
      <c r="EL127" s="50"/>
      <c r="EM127" s="50"/>
      <c r="EN127" s="50"/>
      <c r="EO127" s="50"/>
      <c r="EP127" s="50"/>
      <c r="EQ127" s="50"/>
      <c r="ER127" s="50"/>
      <c r="ES127" s="50"/>
      <c r="ET127" s="50"/>
      <c r="EU127" s="50"/>
      <c r="EV127" s="50"/>
      <c r="EW127" s="50"/>
      <c r="EX127" s="50"/>
      <c r="EY127" s="50"/>
      <c r="EZ127" s="50"/>
      <c r="FA127" s="50"/>
      <c r="FB127" s="50"/>
      <c r="FC127" s="50"/>
      <c r="FD127" s="50"/>
      <c r="FE127" s="50"/>
      <c r="FF127" s="50"/>
      <c r="FG127" s="50"/>
      <c r="FH127" s="50"/>
      <c r="FI127" s="50"/>
      <c r="FJ127" s="50"/>
      <c r="FK127" s="50"/>
      <c r="FL127" s="50"/>
      <c r="FM127" s="50"/>
      <c r="FN127" s="50"/>
      <c r="FO127" s="50"/>
      <c r="FP127" s="50"/>
      <c r="FQ127" s="50"/>
      <c r="FR127" s="50"/>
      <c r="FS127" s="50"/>
      <c r="FT127" s="50"/>
      <c r="FU127" s="50"/>
      <c r="FV127" s="50"/>
      <c r="FW127" s="50"/>
      <c r="FX127" s="50"/>
      <c r="FY127" s="50"/>
      <c r="FZ127" s="50"/>
      <c r="GA127" s="50"/>
      <c r="GB127" s="50"/>
      <c r="GC127" s="50"/>
      <c r="GD127" s="50"/>
      <c r="GE127" s="50"/>
      <c r="GF127" s="50"/>
      <c r="GG127" s="50"/>
      <c r="GH127" s="50"/>
      <c r="GI127" s="50"/>
      <c r="GJ127" s="50"/>
      <c r="GK127" s="50"/>
      <c r="GL127" s="50"/>
      <c r="GM127" s="50"/>
      <c r="GN127" s="50"/>
      <c r="GO127" s="50"/>
      <c r="GP127" s="50"/>
      <c r="GQ127" s="50"/>
      <c r="GR127" s="50"/>
      <c r="GS127" s="50"/>
      <c r="GT127" s="50"/>
      <c r="GU127" s="50"/>
      <c r="GV127" s="50"/>
      <c r="GW127" s="50"/>
      <c r="GX127" s="50"/>
      <c r="GY127" s="50"/>
      <c r="GZ127" s="50"/>
      <c r="HA127" s="50"/>
      <c r="HB127" s="50"/>
      <c r="HC127" s="50"/>
      <c r="HD127" s="50"/>
      <c r="HE127" s="50"/>
      <c r="HF127" s="50"/>
      <c r="HG127" s="50"/>
      <c r="HH127" s="50"/>
      <c r="HI127" s="50"/>
      <c r="HJ127" s="50"/>
      <c r="HK127" s="50"/>
      <c r="HL127" s="50"/>
      <c r="HM127" s="50"/>
      <c r="HN127" s="50"/>
      <c r="HO127" s="50"/>
      <c r="HP127" s="50"/>
      <c r="HQ127" s="50"/>
      <c r="HR127" s="50"/>
      <c r="HS127" s="50"/>
      <c r="HT127" s="50"/>
      <c r="HU127" s="50"/>
      <c r="HV127" s="50"/>
      <c r="HW127" s="50"/>
      <c r="HX127" s="50"/>
      <c r="HY127" s="50"/>
      <c r="HZ127" s="50"/>
      <c r="IA127" s="50"/>
      <c r="IB127" s="50"/>
      <c r="IC127" s="50"/>
      <c r="ID127" s="50"/>
      <c r="IE127" s="50"/>
      <c r="IF127" s="50"/>
      <c r="IG127" s="50"/>
      <c r="IH127" s="50"/>
      <c r="II127" s="50"/>
      <c r="IJ127" s="50"/>
      <c r="IK127" s="50"/>
      <c r="IL127" s="50"/>
      <c r="IM127" s="50"/>
      <c r="IN127" s="50"/>
      <c r="IO127" s="50"/>
    </row>
    <row r="128" spans="1:249" s="2" customFormat="1">
      <c r="A128" s="5">
        <v>6</v>
      </c>
      <c r="B128" s="65"/>
      <c r="C128" s="62"/>
      <c r="D128" s="59"/>
      <c r="E128" s="59"/>
      <c r="F128" s="60"/>
      <c r="G128" s="60"/>
      <c r="H128" s="85"/>
      <c r="I128" s="78"/>
      <c r="L128" s="50"/>
      <c r="M128" s="50"/>
      <c r="N128" s="50"/>
      <c r="O128" s="50"/>
      <c r="P128" s="50"/>
      <c r="Q128" s="50"/>
      <c r="R128" s="50"/>
      <c r="S128" s="50"/>
      <c r="T128" s="50"/>
      <c r="U128" s="50"/>
      <c r="V128" s="50"/>
      <c r="W128" s="50"/>
      <c r="X128" s="50"/>
      <c r="Y128" s="50"/>
      <c r="Z128" s="50"/>
      <c r="AA128" s="50"/>
      <c r="AB128" s="50"/>
      <c r="AC128" s="50"/>
      <c r="AD128" s="50"/>
      <c r="AE128" s="50"/>
      <c r="AF128" s="50"/>
      <c r="AG128" s="50"/>
      <c r="AH128" s="50"/>
      <c r="AI128" s="50"/>
      <c r="AJ128" s="50"/>
      <c r="AK128" s="50"/>
      <c r="AL128" s="50"/>
      <c r="AM128" s="50"/>
      <c r="AN128" s="50"/>
      <c r="AO128" s="50"/>
      <c r="AP128" s="50"/>
      <c r="AQ128" s="50"/>
      <c r="AR128" s="50"/>
      <c r="AS128" s="50"/>
      <c r="AT128" s="50"/>
      <c r="AU128" s="50"/>
      <c r="AV128" s="50"/>
      <c r="AW128" s="50"/>
      <c r="AX128" s="50"/>
      <c r="AY128" s="50"/>
      <c r="AZ128" s="50"/>
      <c r="BA128" s="50"/>
      <c r="BB128" s="50"/>
      <c r="BC128" s="50"/>
      <c r="BD128" s="50"/>
      <c r="BE128" s="50"/>
      <c r="BF128" s="50"/>
      <c r="BG128" s="50"/>
      <c r="BH128" s="50"/>
      <c r="BI128" s="50"/>
      <c r="BJ128" s="50"/>
      <c r="BK128" s="50"/>
      <c r="BL128" s="50"/>
      <c r="BM128" s="50"/>
      <c r="BN128" s="50"/>
      <c r="BO128" s="50"/>
      <c r="BP128" s="50"/>
      <c r="BQ128" s="50"/>
      <c r="BR128" s="50"/>
      <c r="BS128" s="50"/>
      <c r="BT128" s="50"/>
      <c r="BU128" s="50"/>
      <c r="BV128" s="50"/>
      <c r="BW128" s="50"/>
      <c r="BX128" s="50"/>
      <c r="BY128" s="50"/>
      <c r="BZ128" s="50"/>
      <c r="CA128" s="50"/>
      <c r="CB128" s="50"/>
      <c r="CC128" s="50"/>
      <c r="CD128" s="50"/>
      <c r="CE128" s="50"/>
      <c r="CF128" s="50"/>
      <c r="CG128" s="50"/>
      <c r="CH128" s="50"/>
      <c r="CI128" s="50"/>
      <c r="CJ128" s="50"/>
      <c r="CK128" s="50"/>
      <c r="CL128" s="50"/>
      <c r="CM128" s="50"/>
      <c r="CN128" s="50"/>
      <c r="CO128" s="50"/>
      <c r="CP128" s="50"/>
      <c r="CQ128" s="50"/>
      <c r="CR128" s="50"/>
      <c r="CS128" s="50"/>
      <c r="CT128" s="50"/>
      <c r="CU128" s="50"/>
      <c r="CV128" s="50"/>
      <c r="CW128" s="50"/>
      <c r="CX128" s="50"/>
      <c r="CY128" s="50"/>
      <c r="CZ128" s="50"/>
      <c r="DA128" s="50"/>
      <c r="DB128" s="50"/>
      <c r="DC128" s="50"/>
      <c r="DD128" s="50"/>
      <c r="DE128" s="50"/>
      <c r="DF128" s="50"/>
      <c r="DG128" s="50"/>
      <c r="DH128" s="50"/>
      <c r="DI128" s="50"/>
      <c r="DJ128" s="50"/>
      <c r="DK128" s="50"/>
      <c r="DL128" s="50"/>
      <c r="DM128" s="50"/>
      <c r="DN128" s="50"/>
      <c r="DO128" s="50"/>
      <c r="DP128" s="50"/>
      <c r="DQ128" s="50"/>
      <c r="DR128" s="50"/>
      <c r="DS128" s="50"/>
      <c r="DT128" s="50"/>
      <c r="DU128" s="50"/>
      <c r="DV128" s="50"/>
      <c r="DW128" s="50"/>
      <c r="DX128" s="50"/>
      <c r="DY128" s="50"/>
      <c r="DZ128" s="50"/>
      <c r="EA128" s="50"/>
      <c r="EB128" s="50"/>
      <c r="EC128" s="50"/>
      <c r="ED128" s="50"/>
      <c r="EE128" s="50"/>
      <c r="EF128" s="50"/>
      <c r="EG128" s="50"/>
      <c r="EH128" s="50"/>
      <c r="EI128" s="50"/>
      <c r="EJ128" s="50"/>
      <c r="EK128" s="50"/>
      <c r="EL128" s="50"/>
      <c r="EM128" s="50"/>
      <c r="EN128" s="50"/>
      <c r="EO128" s="50"/>
      <c r="EP128" s="50"/>
      <c r="EQ128" s="50"/>
      <c r="ER128" s="50"/>
      <c r="ES128" s="50"/>
      <c r="ET128" s="50"/>
      <c r="EU128" s="50"/>
      <c r="EV128" s="50"/>
      <c r="EW128" s="50"/>
      <c r="EX128" s="50"/>
      <c r="EY128" s="50"/>
      <c r="EZ128" s="50"/>
      <c r="FA128" s="50"/>
      <c r="FB128" s="50"/>
      <c r="FC128" s="50"/>
      <c r="FD128" s="50"/>
      <c r="FE128" s="50"/>
      <c r="FF128" s="50"/>
      <c r="FG128" s="50"/>
      <c r="FH128" s="50"/>
      <c r="FI128" s="50"/>
      <c r="FJ128" s="50"/>
      <c r="FK128" s="50"/>
      <c r="FL128" s="50"/>
      <c r="FM128" s="50"/>
      <c r="FN128" s="50"/>
      <c r="FO128" s="50"/>
      <c r="FP128" s="50"/>
      <c r="FQ128" s="50"/>
      <c r="FR128" s="50"/>
      <c r="FS128" s="50"/>
      <c r="FT128" s="50"/>
      <c r="FU128" s="50"/>
      <c r="FV128" s="50"/>
      <c r="FW128" s="50"/>
      <c r="FX128" s="50"/>
      <c r="FY128" s="50"/>
      <c r="FZ128" s="50"/>
      <c r="GA128" s="50"/>
      <c r="GB128" s="50"/>
      <c r="GC128" s="50"/>
      <c r="GD128" s="50"/>
      <c r="GE128" s="50"/>
      <c r="GF128" s="50"/>
      <c r="GG128" s="50"/>
      <c r="GH128" s="50"/>
      <c r="GI128" s="50"/>
      <c r="GJ128" s="50"/>
      <c r="GK128" s="50"/>
      <c r="GL128" s="50"/>
      <c r="GM128" s="50"/>
      <c r="GN128" s="50"/>
      <c r="GO128" s="50"/>
      <c r="GP128" s="50"/>
      <c r="GQ128" s="50"/>
      <c r="GR128" s="50"/>
      <c r="GS128" s="50"/>
      <c r="GT128" s="50"/>
      <c r="GU128" s="50"/>
      <c r="GV128" s="50"/>
      <c r="GW128" s="50"/>
      <c r="GX128" s="50"/>
      <c r="GY128" s="50"/>
      <c r="GZ128" s="50"/>
      <c r="HA128" s="50"/>
      <c r="HB128" s="50"/>
      <c r="HC128" s="50"/>
      <c r="HD128" s="50"/>
      <c r="HE128" s="50"/>
      <c r="HF128" s="50"/>
      <c r="HG128" s="50"/>
      <c r="HH128" s="50"/>
      <c r="HI128" s="50"/>
      <c r="HJ128" s="50"/>
      <c r="HK128" s="50"/>
      <c r="HL128" s="50"/>
      <c r="HM128" s="50"/>
      <c r="HN128" s="50"/>
      <c r="HO128" s="50"/>
      <c r="HP128" s="50"/>
      <c r="HQ128" s="50"/>
      <c r="HR128" s="50"/>
      <c r="HS128" s="50"/>
      <c r="HT128" s="50"/>
      <c r="HU128" s="50"/>
      <c r="HV128" s="50"/>
      <c r="HW128" s="50"/>
      <c r="HX128" s="50"/>
      <c r="HY128" s="50"/>
      <c r="HZ128" s="50"/>
      <c r="IA128" s="50"/>
      <c r="IB128" s="50"/>
      <c r="IC128" s="50"/>
      <c r="ID128" s="50"/>
      <c r="IE128" s="50"/>
      <c r="IF128" s="50"/>
      <c r="IG128" s="50"/>
      <c r="IH128" s="50"/>
      <c r="II128" s="50"/>
      <c r="IJ128" s="50"/>
      <c r="IK128" s="50"/>
      <c r="IL128" s="50"/>
      <c r="IM128" s="50"/>
      <c r="IN128" s="50"/>
      <c r="IO128" s="50"/>
    </row>
    <row r="129" spans="1:249" s="2" customFormat="1">
      <c r="A129" s="5">
        <v>6</v>
      </c>
      <c r="B129" s="65"/>
      <c r="C129" s="62"/>
      <c r="D129" s="59"/>
      <c r="E129" s="59"/>
      <c r="F129" s="60"/>
      <c r="G129" s="60"/>
      <c r="H129" s="85"/>
      <c r="I129" s="78"/>
      <c r="L129" s="50"/>
      <c r="M129" s="50"/>
      <c r="N129" s="50"/>
      <c r="O129" s="50"/>
      <c r="P129" s="50"/>
      <c r="Q129" s="50"/>
      <c r="R129" s="50"/>
      <c r="S129" s="50"/>
      <c r="T129" s="50"/>
      <c r="U129" s="50"/>
      <c r="V129" s="50"/>
      <c r="W129" s="50"/>
      <c r="X129" s="50"/>
      <c r="Y129" s="50"/>
      <c r="Z129" s="50"/>
      <c r="AA129" s="50"/>
      <c r="AB129" s="50"/>
      <c r="AC129" s="50"/>
      <c r="AD129" s="50"/>
      <c r="AE129" s="50"/>
      <c r="AF129" s="50"/>
      <c r="AG129" s="50"/>
      <c r="AH129" s="50"/>
      <c r="AI129" s="50"/>
      <c r="AJ129" s="50"/>
      <c r="AK129" s="50"/>
      <c r="AL129" s="50"/>
      <c r="AM129" s="50"/>
      <c r="AN129" s="50"/>
      <c r="AO129" s="50"/>
      <c r="AP129" s="50"/>
      <c r="AQ129" s="50"/>
      <c r="AR129" s="50"/>
      <c r="AS129" s="50"/>
      <c r="AT129" s="50"/>
      <c r="AU129" s="50"/>
      <c r="AV129" s="50"/>
      <c r="AW129" s="50"/>
      <c r="AX129" s="50"/>
      <c r="AY129" s="50"/>
      <c r="AZ129" s="50"/>
      <c r="BA129" s="50"/>
      <c r="BB129" s="50"/>
      <c r="BC129" s="50"/>
      <c r="BD129" s="50"/>
      <c r="BE129" s="50"/>
      <c r="BF129" s="50"/>
      <c r="BG129" s="50"/>
      <c r="BH129" s="50"/>
      <c r="BI129" s="50"/>
      <c r="BJ129" s="50"/>
      <c r="BK129" s="50"/>
      <c r="BL129" s="50"/>
      <c r="BM129" s="50"/>
      <c r="BN129" s="50"/>
      <c r="BO129" s="50"/>
      <c r="BP129" s="50"/>
      <c r="BQ129" s="50"/>
      <c r="BR129" s="50"/>
      <c r="BS129" s="50"/>
      <c r="BT129" s="50"/>
      <c r="BU129" s="50"/>
      <c r="BV129" s="50"/>
      <c r="BW129" s="50"/>
      <c r="BX129" s="50"/>
      <c r="BY129" s="50"/>
      <c r="BZ129" s="50"/>
      <c r="CA129" s="50"/>
      <c r="CB129" s="50"/>
      <c r="CC129" s="50"/>
      <c r="CD129" s="50"/>
      <c r="CE129" s="50"/>
      <c r="CF129" s="50"/>
      <c r="CG129" s="50"/>
      <c r="CH129" s="50"/>
      <c r="CI129" s="50"/>
      <c r="CJ129" s="50"/>
      <c r="CK129" s="50"/>
      <c r="CL129" s="50"/>
      <c r="CM129" s="50"/>
      <c r="CN129" s="50"/>
      <c r="CO129" s="50"/>
      <c r="CP129" s="50"/>
      <c r="CQ129" s="50"/>
      <c r="CR129" s="50"/>
      <c r="CS129" s="50"/>
      <c r="CT129" s="50"/>
      <c r="CU129" s="50"/>
      <c r="CV129" s="50"/>
      <c r="CW129" s="50"/>
      <c r="CX129" s="50"/>
      <c r="CY129" s="50"/>
      <c r="CZ129" s="50"/>
      <c r="DA129" s="50"/>
      <c r="DB129" s="50"/>
      <c r="DC129" s="50"/>
      <c r="DD129" s="50"/>
      <c r="DE129" s="50"/>
      <c r="DF129" s="50"/>
      <c r="DG129" s="50"/>
      <c r="DH129" s="50"/>
      <c r="DI129" s="50"/>
      <c r="DJ129" s="50"/>
      <c r="DK129" s="50"/>
      <c r="DL129" s="50"/>
      <c r="DM129" s="50"/>
      <c r="DN129" s="50"/>
      <c r="DO129" s="50"/>
      <c r="DP129" s="50"/>
      <c r="DQ129" s="50"/>
      <c r="DR129" s="50"/>
      <c r="DS129" s="50"/>
      <c r="DT129" s="50"/>
      <c r="DU129" s="50"/>
      <c r="DV129" s="50"/>
      <c r="DW129" s="50"/>
      <c r="DX129" s="50"/>
      <c r="DY129" s="50"/>
      <c r="DZ129" s="50"/>
      <c r="EA129" s="50"/>
      <c r="EB129" s="50"/>
      <c r="EC129" s="50"/>
      <c r="ED129" s="50"/>
      <c r="EE129" s="50"/>
      <c r="EF129" s="50"/>
      <c r="EG129" s="50"/>
      <c r="EH129" s="50"/>
      <c r="EI129" s="50"/>
      <c r="EJ129" s="50"/>
      <c r="EK129" s="50"/>
      <c r="EL129" s="50"/>
      <c r="EM129" s="50"/>
      <c r="EN129" s="50"/>
      <c r="EO129" s="50"/>
      <c r="EP129" s="50"/>
      <c r="EQ129" s="50"/>
      <c r="ER129" s="50"/>
      <c r="ES129" s="50"/>
      <c r="ET129" s="50"/>
      <c r="EU129" s="50"/>
      <c r="EV129" s="50"/>
      <c r="EW129" s="50"/>
      <c r="EX129" s="50"/>
      <c r="EY129" s="50"/>
      <c r="EZ129" s="50"/>
      <c r="FA129" s="50"/>
      <c r="FB129" s="50"/>
      <c r="FC129" s="50"/>
      <c r="FD129" s="50"/>
      <c r="FE129" s="50"/>
      <c r="FF129" s="50"/>
      <c r="FG129" s="50"/>
      <c r="FH129" s="50"/>
      <c r="FI129" s="50"/>
      <c r="FJ129" s="50"/>
      <c r="FK129" s="50"/>
      <c r="FL129" s="50"/>
      <c r="FM129" s="50"/>
      <c r="FN129" s="50"/>
      <c r="FO129" s="50"/>
      <c r="FP129" s="50"/>
      <c r="FQ129" s="50"/>
      <c r="FR129" s="50"/>
      <c r="FS129" s="50"/>
      <c r="FT129" s="50"/>
      <c r="FU129" s="50"/>
      <c r="FV129" s="50"/>
      <c r="FW129" s="50"/>
      <c r="FX129" s="50"/>
      <c r="FY129" s="50"/>
      <c r="FZ129" s="50"/>
      <c r="GA129" s="50"/>
      <c r="GB129" s="50"/>
      <c r="GC129" s="50"/>
      <c r="GD129" s="50"/>
      <c r="GE129" s="50"/>
      <c r="GF129" s="50"/>
      <c r="GG129" s="50"/>
      <c r="GH129" s="50"/>
      <c r="GI129" s="50"/>
      <c r="GJ129" s="50"/>
      <c r="GK129" s="50"/>
      <c r="GL129" s="50"/>
      <c r="GM129" s="50"/>
      <c r="GN129" s="50"/>
      <c r="GO129" s="50"/>
      <c r="GP129" s="50"/>
      <c r="GQ129" s="50"/>
      <c r="GR129" s="50"/>
      <c r="GS129" s="50"/>
      <c r="GT129" s="50"/>
      <c r="GU129" s="50"/>
      <c r="GV129" s="50"/>
      <c r="GW129" s="50"/>
      <c r="GX129" s="50"/>
      <c r="GY129" s="50"/>
      <c r="GZ129" s="50"/>
      <c r="HA129" s="50"/>
      <c r="HB129" s="50"/>
      <c r="HC129" s="50"/>
      <c r="HD129" s="50"/>
      <c r="HE129" s="50"/>
      <c r="HF129" s="50"/>
      <c r="HG129" s="50"/>
      <c r="HH129" s="50"/>
      <c r="HI129" s="50"/>
      <c r="HJ129" s="50"/>
      <c r="HK129" s="50"/>
      <c r="HL129" s="50"/>
      <c r="HM129" s="50"/>
      <c r="HN129" s="50"/>
      <c r="HO129" s="50"/>
      <c r="HP129" s="50"/>
      <c r="HQ129" s="50"/>
      <c r="HR129" s="50"/>
      <c r="HS129" s="50"/>
      <c r="HT129" s="50"/>
      <c r="HU129" s="50"/>
      <c r="HV129" s="50"/>
      <c r="HW129" s="50"/>
      <c r="HX129" s="50"/>
      <c r="HY129" s="50"/>
      <c r="HZ129" s="50"/>
      <c r="IA129" s="50"/>
      <c r="IB129" s="50"/>
      <c r="IC129" s="50"/>
      <c r="ID129" s="50"/>
      <c r="IE129" s="50"/>
      <c r="IF129" s="50"/>
      <c r="IG129" s="50"/>
      <c r="IH129" s="50"/>
      <c r="II129" s="50"/>
      <c r="IJ129" s="50"/>
      <c r="IK129" s="50"/>
      <c r="IL129" s="50"/>
      <c r="IM129" s="50"/>
      <c r="IN129" s="50"/>
      <c r="IO129" s="50"/>
    </row>
    <row r="130" spans="1:249" s="2" customFormat="1">
      <c r="A130" s="5">
        <v>6</v>
      </c>
      <c r="B130" s="65"/>
      <c r="C130" s="62"/>
      <c r="D130" s="59"/>
      <c r="E130" s="59"/>
      <c r="F130" s="60"/>
      <c r="G130" s="60"/>
      <c r="H130" s="85"/>
      <c r="I130" s="78"/>
    </row>
    <row r="131" spans="1:249" s="2" customFormat="1">
      <c r="A131" s="5">
        <v>6</v>
      </c>
      <c r="B131" s="65"/>
      <c r="C131" s="62"/>
      <c r="D131" s="59"/>
      <c r="E131" s="59"/>
      <c r="F131" s="60"/>
      <c r="G131" s="60"/>
      <c r="H131" s="85"/>
      <c r="I131" s="78"/>
      <c r="L131" s="50"/>
      <c r="M131" s="50"/>
      <c r="N131" s="50"/>
      <c r="O131" s="50"/>
      <c r="P131" s="50"/>
      <c r="Q131" s="50"/>
      <c r="R131" s="50"/>
      <c r="S131" s="50"/>
      <c r="T131" s="50"/>
      <c r="U131" s="50"/>
      <c r="V131" s="50"/>
      <c r="W131" s="50"/>
      <c r="X131" s="50"/>
      <c r="Y131" s="50"/>
      <c r="Z131" s="50"/>
      <c r="AA131" s="50"/>
      <c r="AB131" s="50"/>
      <c r="AC131" s="50"/>
      <c r="AD131" s="50"/>
      <c r="AE131" s="50"/>
      <c r="AF131" s="50"/>
      <c r="AG131" s="50"/>
      <c r="AH131" s="50"/>
      <c r="AI131" s="50"/>
      <c r="AJ131" s="50"/>
      <c r="AK131" s="50"/>
      <c r="AL131" s="50"/>
      <c r="AM131" s="50"/>
      <c r="AN131" s="50"/>
      <c r="AO131" s="50"/>
      <c r="AP131" s="50"/>
      <c r="AQ131" s="50"/>
      <c r="AR131" s="50"/>
      <c r="AS131" s="50"/>
      <c r="AT131" s="50"/>
      <c r="AU131" s="50"/>
      <c r="AV131" s="50"/>
      <c r="AW131" s="50"/>
      <c r="AX131" s="50"/>
      <c r="AY131" s="50"/>
      <c r="AZ131" s="50"/>
      <c r="BA131" s="50"/>
      <c r="BB131" s="50"/>
      <c r="BC131" s="50"/>
      <c r="BD131" s="50"/>
      <c r="BE131" s="50"/>
      <c r="BF131" s="50"/>
      <c r="BG131" s="50"/>
      <c r="BH131" s="50"/>
      <c r="BI131" s="50"/>
      <c r="BJ131" s="50"/>
      <c r="BK131" s="50"/>
      <c r="BL131" s="50"/>
      <c r="BM131" s="50"/>
      <c r="BN131" s="50"/>
      <c r="BO131" s="50"/>
      <c r="BP131" s="50"/>
      <c r="BQ131" s="50"/>
      <c r="BR131" s="50"/>
      <c r="BS131" s="50"/>
      <c r="BT131" s="50"/>
      <c r="BU131" s="50"/>
      <c r="BV131" s="50"/>
      <c r="BW131" s="50"/>
      <c r="BX131" s="50"/>
      <c r="BY131" s="50"/>
      <c r="BZ131" s="50"/>
      <c r="CA131" s="50"/>
      <c r="CB131" s="50"/>
      <c r="CC131" s="50"/>
      <c r="CD131" s="50"/>
      <c r="CE131" s="50"/>
      <c r="CF131" s="50"/>
      <c r="CG131" s="50"/>
      <c r="CH131" s="50"/>
      <c r="CI131" s="50"/>
      <c r="CJ131" s="50"/>
      <c r="CK131" s="50"/>
      <c r="CL131" s="50"/>
      <c r="CM131" s="50"/>
      <c r="CN131" s="50"/>
      <c r="CO131" s="50"/>
      <c r="CP131" s="50"/>
      <c r="CQ131" s="50"/>
      <c r="CR131" s="50"/>
      <c r="CS131" s="50"/>
      <c r="CT131" s="50"/>
      <c r="CU131" s="50"/>
      <c r="CV131" s="50"/>
      <c r="CW131" s="50"/>
      <c r="CX131" s="50"/>
      <c r="CY131" s="50"/>
      <c r="CZ131" s="50"/>
      <c r="DA131" s="50"/>
      <c r="DB131" s="50"/>
      <c r="DC131" s="50"/>
      <c r="DD131" s="50"/>
      <c r="DE131" s="50"/>
      <c r="DF131" s="50"/>
      <c r="DG131" s="50"/>
      <c r="DH131" s="50"/>
      <c r="DI131" s="50"/>
      <c r="DJ131" s="50"/>
      <c r="DK131" s="50"/>
      <c r="DL131" s="50"/>
      <c r="DM131" s="50"/>
      <c r="DN131" s="50"/>
      <c r="DO131" s="50"/>
      <c r="DP131" s="50"/>
      <c r="DQ131" s="50"/>
      <c r="DR131" s="50"/>
      <c r="DS131" s="50"/>
      <c r="DT131" s="50"/>
      <c r="DU131" s="50"/>
      <c r="DV131" s="50"/>
      <c r="DW131" s="50"/>
      <c r="DX131" s="50"/>
      <c r="DY131" s="50"/>
      <c r="DZ131" s="50"/>
      <c r="EA131" s="50"/>
      <c r="EB131" s="50"/>
      <c r="EC131" s="50"/>
      <c r="ED131" s="50"/>
      <c r="EE131" s="50"/>
      <c r="EF131" s="50"/>
      <c r="EG131" s="50"/>
      <c r="EH131" s="50"/>
      <c r="EI131" s="50"/>
      <c r="EJ131" s="50"/>
      <c r="EK131" s="50"/>
      <c r="EL131" s="50"/>
      <c r="EM131" s="50"/>
      <c r="EN131" s="50"/>
      <c r="EO131" s="50"/>
      <c r="EP131" s="50"/>
      <c r="EQ131" s="50"/>
      <c r="ER131" s="50"/>
      <c r="ES131" s="50"/>
      <c r="ET131" s="50"/>
      <c r="EU131" s="50"/>
      <c r="EV131" s="50"/>
      <c r="EW131" s="50"/>
      <c r="EX131" s="50"/>
      <c r="EY131" s="50"/>
      <c r="EZ131" s="50"/>
      <c r="FA131" s="50"/>
      <c r="FB131" s="50"/>
      <c r="FC131" s="50"/>
      <c r="FD131" s="50"/>
      <c r="FE131" s="50"/>
      <c r="FF131" s="50"/>
      <c r="FG131" s="50"/>
      <c r="FH131" s="50"/>
      <c r="FI131" s="50"/>
      <c r="FJ131" s="50"/>
      <c r="FK131" s="50"/>
      <c r="FL131" s="50"/>
      <c r="FM131" s="50"/>
      <c r="FN131" s="50"/>
      <c r="FO131" s="50"/>
      <c r="FP131" s="50"/>
      <c r="FQ131" s="50"/>
      <c r="FR131" s="50"/>
      <c r="FS131" s="50"/>
      <c r="FT131" s="50"/>
      <c r="FU131" s="50"/>
      <c r="FV131" s="50"/>
      <c r="FW131" s="50"/>
      <c r="FX131" s="50"/>
      <c r="FY131" s="50"/>
      <c r="FZ131" s="50"/>
      <c r="GA131" s="50"/>
      <c r="GB131" s="50"/>
      <c r="GC131" s="50"/>
      <c r="GD131" s="50"/>
      <c r="GE131" s="50"/>
      <c r="GF131" s="50"/>
      <c r="GG131" s="50"/>
      <c r="GH131" s="50"/>
      <c r="GI131" s="50"/>
      <c r="GJ131" s="50"/>
      <c r="GK131" s="50"/>
      <c r="GL131" s="50"/>
      <c r="GM131" s="50"/>
      <c r="GN131" s="50"/>
      <c r="GO131" s="50"/>
      <c r="GP131" s="50"/>
      <c r="GQ131" s="50"/>
      <c r="GR131" s="50"/>
      <c r="GS131" s="50"/>
      <c r="GT131" s="50"/>
      <c r="GU131" s="50"/>
      <c r="GV131" s="50"/>
      <c r="GW131" s="50"/>
      <c r="GX131" s="50"/>
      <c r="GY131" s="50"/>
      <c r="GZ131" s="50"/>
      <c r="HA131" s="50"/>
      <c r="HB131" s="50"/>
      <c r="HC131" s="50"/>
      <c r="HD131" s="50"/>
      <c r="HE131" s="50"/>
      <c r="HF131" s="50"/>
      <c r="HG131" s="50"/>
      <c r="HH131" s="50"/>
      <c r="HI131" s="50"/>
      <c r="HJ131" s="50"/>
      <c r="HK131" s="50"/>
      <c r="HL131" s="50"/>
      <c r="HM131" s="50"/>
      <c r="HN131" s="50"/>
      <c r="HO131" s="50"/>
      <c r="HP131" s="50"/>
      <c r="HQ131" s="50"/>
      <c r="HR131" s="50"/>
      <c r="HS131" s="50"/>
      <c r="HT131" s="50"/>
      <c r="HU131" s="50"/>
      <c r="HV131" s="50"/>
      <c r="HW131" s="50"/>
      <c r="HX131" s="50"/>
      <c r="HY131" s="50"/>
      <c r="HZ131" s="50"/>
      <c r="IA131" s="50"/>
      <c r="IB131" s="50"/>
      <c r="IC131" s="50"/>
      <c r="ID131" s="50"/>
      <c r="IE131" s="50"/>
      <c r="IF131" s="50"/>
      <c r="IG131" s="50"/>
      <c r="IH131" s="50"/>
      <c r="II131" s="50"/>
      <c r="IJ131" s="50"/>
      <c r="IK131" s="50"/>
      <c r="IL131" s="50"/>
      <c r="IM131" s="50"/>
      <c r="IN131" s="50"/>
      <c r="IO131" s="50"/>
    </row>
    <row r="132" spans="1:249" s="2" customFormat="1">
      <c r="A132" s="5">
        <v>6</v>
      </c>
      <c r="B132" s="65"/>
      <c r="C132" s="62"/>
      <c r="D132" s="59"/>
      <c r="E132" s="59"/>
      <c r="F132" s="60"/>
      <c r="G132" s="60"/>
      <c r="H132" s="85"/>
      <c r="I132" s="78"/>
      <c r="L132" s="50"/>
      <c r="M132" s="50"/>
      <c r="N132" s="50"/>
      <c r="O132" s="50"/>
      <c r="P132" s="50"/>
      <c r="Q132" s="50"/>
      <c r="R132" s="50"/>
      <c r="S132" s="50"/>
      <c r="T132" s="50"/>
      <c r="U132" s="50"/>
      <c r="V132" s="50"/>
      <c r="W132" s="50"/>
      <c r="X132" s="50"/>
      <c r="Y132" s="50"/>
      <c r="Z132" s="50"/>
      <c r="AA132" s="50"/>
      <c r="AB132" s="50"/>
      <c r="AC132" s="50"/>
      <c r="AD132" s="50"/>
      <c r="AE132" s="50"/>
      <c r="AF132" s="50"/>
      <c r="AG132" s="50"/>
      <c r="AH132" s="50"/>
      <c r="AI132" s="50"/>
      <c r="AJ132" s="50"/>
      <c r="AK132" s="50"/>
      <c r="AL132" s="50"/>
      <c r="AM132" s="50"/>
      <c r="AN132" s="50"/>
      <c r="AO132" s="50"/>
      <c r="AP132" s="50"/>
      <c r="AQ132" s="50"/>
      <c r="AR132" s="50"/>
      <c r="AS132" s="50"/>
      <c r="AT132" s="50"/>
      <c r="AU132" s="50"/>
      <c r="AV132" s="50"/>
      <c r="AW132" s="50"/>
      <c r="AX132" s="50"/>
      <c r="AY132" s="50"/>
      <c r="AZ132" s="50"/>
      <c r="BA132" s="50"/>
      <c r="BB132" s="50"/>
      <c r="BC132" s="50"/>
      <c r="BD132" s="50"/>
      <c r="BE132" s="50"/>
      <c r="BF132" s="50"/>
      <c r="BG132" s="50"/>
      <c r="BH132" s="50"/>
      <c r="BI132" s="50"/>
      <c r="BJ132" s="50"/>
      <c r="BK132" s="50"/>
      <c r="BL132" s="50"/>
      <c r="BM132" s="50"/>
      <c r="BN132" s="50"/>
      <c r="BO132" s="50"/>
      <c r="BP132" s="50"/>
      <c r="BQ132" s="50"/>
      <c r="BR132" s="50"/>
      <c r="BS132" s="50"/>
      <c r="BT132" s="50"/>
      <c r="BU132" s="50"/>
      <c r="BV132" s="50"/>
      <c r="BW132" s="50"/>
      <c r="BX132" s="50"/>
      <c r="BY132" s="50"/>
      <c r="BZ132" s="50"/>
      <c r="CA132" s="50"/>
      <c r="CB132" s="50"/>
      <c r="CC132" s="50"/>
      <c r="CD132" s="50"/>
      <c r="CE132" s="50"/>
      <c r="CF132" s="50"/>
      <c r="CG132" s="50"/>
      <c r="CH132" s="50"/>
      <c r="CI132" s="50"/>
      <c r="CJ132" s="50"/>
      <c r="CK132" s="50"/>
      <c r="CL132" s="50"/>
      <c r="CM132" s="50"/>
      <c r="CN132" s="50"/>
      <c r="CO132" s="50"/>
      <c r="CP132" s="50"/>
      <c r="CQ132" s="50"/>
      <c r="CR132" s="50"/>
      <c r="CS132" s="50"/>
      <c r="CT132" s="50"/>
      <c r="CU132" s="50"/>
      <c r="CV132" s="50"/>
      <c r="CW132" s="50"/>
      <c r="CX132" s="50"/>
      <c r="CY132" s="50"/>
      <c r="CZ132" s="50"/>
      <c r="DA132" s="50"/>
      <c r="DB132" s="50"/>
      <c r="DC132" s="50"/>
      <c r="DD132" s="50"/>
      <c r="DE132" s="50"/>
      <c r="DF132" s="50"/>
      <c r="DG132" s="50"/>
      <c r="DH132" s="50"/>
      <c r="DI132" s="50"/>
      <c r="DJ132" s="50"/>
      <c r="DK132" s="50"/>
      <c r="DL132" s="50"/>
      <c r="DM132" s="50"/>
      <c r="DN132" s="50"/>
      <c r="DO132" s="50"/>
      <c r="DP132" s="50"/>
      <c r="DQ132" s="50"/>
      <c r="DR132" s="50"/>
      <c r="DS132" s="50"/>
      <c r="DT132" s="50"/>
      <c r="DU132" s="50"/>
      <c r="DV132" s="50"/>
      <c r="DW132" s="50"/>
      <c r="DX132" s="50"/>
      <c r="DY132" s="50"/>
      <c r="DZ132" s="50"/>
      <c r="EA132" s="50"/>
      <c r="EB132" s="50"/>
      <c r="EC132" s="50"/>
      <c r="ED132" s="50"/>
      <c r="EE132" s="50"/>
      <c r="EF132" s="50"/>
      <c r="EG132" s="50"/>
      <c r="EH132" s="50"/>
      <c r="EI132" s="50"/>
      <c r="EJ132" s="50"/>
      <c r="EK132" s="50"/>
      <c r="EL132" s="50"/>
      <c r="EM132" s="50"/>
      <c r="EN132" s="50"/>
      <c r="EO132" s="50"/>
      <c r="EP132" s="50"/>
      <c r="EQ132" s="50"/>
      <c r="ER132" s="50"/>
      <c r="ES132" s="50"/>
      <c r="ET132" s="50"/>
      <c r="EU132" s="50"/>
      <c r="EV132" s="50"/>
      <c r="EW132" s="50"/>
      <c r="EX132" s="50"/>
      <c r="EY132" s="50"/>
      <c r="EZ132" s="50"/>
      <c r="FA132" s="50"/>
      <c r="FB132" s="50"/>
      <c r="FC132" s="50"/>
      <c r="FD132" s="50"/>
      <c r="FE132" s="50"/>
      <c r="FF132" s="50"/>
      <c r="FG132" s="50"/>
      <c r="FH132" s="50"/>
      <c r="FI132" s="50"/>
      <c r="FJ132" s="50"/>
      <c r="FK132" s="50"/>
      <c r="FL132" s="50"/>
      <c r="FM132" s="50"/>
      <c r="FN132" s="50"/>
      <c r="FO132" s="50"/>
      <c r="FP132" s="50"/>
      <c r="FQ132" s="50"/>
      <c r="FR132" s="50"/>
      <c r="FS132" s="50"/>
      <c r="FT132" s="50"/>
      <c r="FU132" s="50"/>
      <c r="FV132" s="50"/>
      <c r="FW132" s="50"/>
      <c r="FX132" s="50"/>
      <c r="FY132" s="50"/>
      <c r="FZ132" s="50"/>
      <c r="GA132" s="50"/>
      <c r="GB132" s="50"/>
      <c r="GC132" s="50"/>
      <c r="GD132" s="50"/>
      <c r="GE132" s="50"/>
      <c r="GF132" s="50"/>
      <c r="GG132" s="50"/>
      <c r="GH132" s="50"/>
      <c r="GI132" s="50"/>
      <c r="GJ132" s="50"/>
      <c r="GK132" s="50"/>
      <c r="GL132" s="50"/>
      <c r="GM132" s="50"/>
      <c r="GN132" s="50"/>
      <c r="GO132" s="50"/>
      <c r="GP132" s="50"/>
      <c r="GQ132" s="50"/>
      <c r="GR132" s="50"/>
      <c r="GS132" s="50"/>
      <c r="GT132" s="50"/>
      <c r="GU132" s="50"/>
      <c r="GV132" s="50"/>
      <c r="GW132" s="50"/>
      <c r="GX132" s="50"/>
      <c r="GY132" s="50"/>
      <c r="GZ132" s="50"/>
      <c r="HA132" s="50"/>
      <c r="HB132" s="50"/>
      <c r="HC132" s="50"/>
      <c r="HD132" s="50"/>
      <c r="HE132" s="50"/>
      <c r="HF132" s="50"/>
      <c r="HG132" s="50"/>
      <c r="HH132" s="50"/>
      <c r="HI132" s="50"/>
      <c r="HJ132" s="50"/>
      <c r="HK132" s="50"/>
      <c r="HL132" s="50"/>
      <c r="HM132" s="50"/>
      <c r="HN132" s="50"/>
      <c r="HO132" s="50"/>
      <c r="HP132" s="50"/>
      <c r="HQ132" s="50"/>
      <c r="HR132" s="50"/>
      <c r="HS132" s="50"/>
      <c r="HT132" s="50"/>
      <c r="HU132" s="50"/>
      <c r="HV132" s="50"/>
      <c r="HW132" s="50"/>
      <c r="HX132" s="50"/>
      <c r="HY132" s="50"/>
      <c r="HZ132" s="50"/>
      <c r="IA132" s="50"/>
      <c r="IB132" s="50"/>
      <c r="IC132" s="50"/>
      <c r="ID132" s="50"/>
      <c r="IE132" s="50"/>
      <c r="IF132" s="50"/>
      <c r="IG132" s="50"/>
      <c r="IH132" s="50"/>
      <c r="II132" s="50"/>
      <c r="IJ132" s="50"/>
      <c r="IK132" s="50"/>
      <c r="IL132" s="50"/>
      <c r="IM132" s="50"/>
      <c r="IN132" s="50"/>
      <c r="IO132" s="50"/>
    </row>
    <row r="133" spans="1:249" s="2" customFormat="1">
      <c r="A133" s="5">
        <v>6</v>
      </c>
      <c r="B133" s="65"/>
      <c r="C133" s="62"/>
      <c r="D133" s="59"/>
      <c r="E133" s="59"/>
      <c r="F133" s="60"/>
      <c r="G133" s="60"/>
      <c r="H133" s="85"/>
      <c r="I133" s="78"/>
      <c r="L133" s="50"/>
      <c r="M133" s="50"/>
      <c r="N133" s="50"/>
      <c r="O133" s="50"/>
      <c r="P133" s="50"/>
      <c r="Q133" s="50"/>
      <c r="R133" s="50"/>
      <c r="S133" s="50"/>
      <c r="T133" s="50"/>
      <c r="U133" s="50"/>
      <c r="V133" s="50"/>
      <c r="W133" s="50"/>
      <c r="X133" s="50"/>
      <c r="Y133" s="50"/>
      <c r="Z133" s="50"/>
      <c r="AA133" s="50"/>
      <c r="AB133" s="50"/>
      <c r="AC133" s="50"/>
      <c r="AD133" s="50"/>
      <c r="AE133" s="50"/>
      <c r="AF133" s="50"/>
      <c r="AG133" s="50"/>
      <c r="AH133" s="50"/>
      <c r="AI133" s="50"/>
      <c r="AJ133" s="50"/>
      <c r="AK133" s="50"/>
      <c r="AL133" s="50"/>
      <c r="AM133" s="50"/>
      <c r="AN133" s="50"/>
      <c r="AO133" s="50"/>
      <c r="AP133" s="50"/>
      <c r="AQ133" s="50"/>
      <c r="AR133" s="50"/>
      <c r="AS133" s="50"/>
      <c r="AT133" s="50"/>
      <c r="AU133" s="50"/>
      <c r="AV133" s="50"/>
      <c r="AW133" s="50"/>
      <c r="AX133" s="50"/>
      <c r="AY133" s="50"/>
      <c r="AZ133" s="50"/>
      <c r="BA133" s="50"/>
      <c r="BB133" s="50"/>
      <c r="BC133" s="50"/>
      <c r="BD133" s="50"/>
      <c r="BE133" s="50"/>
      <c r="BF133" s="50"/>
      <c r="BG133" s="50"/>
      <c r="BH133" s="50"/>
      <c r="BI133" s="50"/>
      <c r="BJ133" s="50"/>
      <c r="BK133" s="50"/>
      <c r="BL133" s="50"/>
      <c r="BM133" s="50"/>
      <c r="BN133" s="50"/>
      <c r="BO133" s="50"/>
      <c r="BP133" s="50"/>
      <c r="BQ133" s="50"/>
      <c r="BR133" s="50"/>
      <c r="BS133" s="50"/>
      <c r="BT133" s="50"/>
      <c r="BU133" s="50"/>
      <c r="BV133" s="50"/>
      <c r="BW133" s="50"/>
      <c r="BX133" s="50"/>
      <c r="BY133" s="50"/>
      <c r="BZ133" s="50"/>
      <c r="CA133" s="50"/>
      <c r="CB133" s="50"/>
      <c r="CC133" s="50"/>
      <c r="CD133" s="50"/>
      <c r="CE133" s="50"/>
      <c r="CF133" s="50"/>
      <c r="CG133" s="50"/>
      <c r="CH133" s="50"/>
      <c r="CI133" s="50"/>
      <c r="CJ133" s="50"/>
      <c r="CK133" s="50"/>
      <c r="CL133" s="50"/>
      <c r="CM133" s="50"/>
      <c r="CN133" s="50"/>
      <c r="CO133" s="50"/>
      <c r="CP133" s="50"/>
      <c r="CQ133" s="50"/>
      <c r="CR133" s="50"/>
      <c r="CS133" s="50"/>
      <c r="CT133" s="50"/>
      <c r="CU133" s="50"/>
      <c r="CV133" s="50"/>
      <c r="CW133" s="50"/>
      <c r="CX133" s="50"/>
      <c r="CY133" s="50"/>
      <c r="CZ133" s="50"/>
      <c r="DA133" s="50"/>
      <c r="DB133" s="50"/>
      <c r="DC133" s="50"/>
      <c r="DD133" s="50"/>
      <c r="DE133" s="50"/>
      <c r="DF133" s="50"/>
      <c r="DG133" s="50"/>
      <c r="DH133" s="50"/>
      <c r="DI133" s="50"/>
      <c r="DJ133" s="50"/>
      <c r="DK133" s="50"/>
      <c r="DL133" s="50"/>
      <c r="DM133" s="50"/>
      <c r="DN133" s="50"/>
      <c r="DO133" s="50"/>
      <c r="DP133" s="50"/>
      <c r="DQ133" s="50"/>
      <c r="DR133" s="50"/>
      <c r="DS133" s="50"/>
      <c r="DT133" s="50"/>
      <c r="DU133" s="50"/>
      <c r="DV133" s="50"/>
      <c r="DW133" s="50"/>
      <c r="DX133" s="50"/>
      <c r="DY133" s="50"/>
      <c r="DZ133" s="50"/>
      <c r="EA133" s="50"/>
      <c r="EB133" s="50"/>
      <c r="EC133" s="50"/>
      <c r="ED133" s="50"/>
      <c r="EE133" s="50"/>
      <c r="EF133" s="50"/>
      <c r="EG133" s="50"/>
      <c r="EH133" s="50"/>
      <c r="EI133" s="50"/>
      <c r="EJ133" s="50"/>
      <c r="EK133" s="50"/>
      <c r="EL133" s="50"/>
      <c r="EM133" s="50"/>
      <c r="EN133" s="50"/>
      <c r="EO133" s="50"/>
      <c r="EP133" s="50"/>
      <c r="EQ133" s="50"/>
      <c r="ER133" s="50"/>
      <c r="ES133" s="50"/>
      <c r="ET133" s="50"/>
      <c r="EU133" s="50"/>
      <c r="EV133" s="50"/>
      <c r="EW133" s="50"/>
      <c r="EX133" s="50"/>
      <c r="EY133" s="50"/>
      <c r="EZ133" s="50"/>
      <c r="FA133" s="50"/>
      <c r="FB133" s="50"/>
      <c r="FC133" s="50"/>
      <c r="FD133" s="50"/>
      <c r="FE133" s="50"/>
      <c r="FF133" s="50"/>
      <c r="FG133" s="50"/>
      <c r="FH133" s="50"/>
      <c r="FI133" s="50"/>
      <c r="FJ133" s="50"/>
      <c r="FK133" s="50"/>
      <c r="FL133" s="50"/>
      <c r="FM133" s="50"/>
      <c r="FN133" s="50"/>
      <c r="FO133" s="50"/>
      <c r="FP133" s="50"/>
      <c r="FQ133" s="50"/>
      <c r="FR133" s="50"/>
      <c r="FS133" s="50"/>
      <c r="FT133" s="50"/>
      <c r="FU133" s="50"/>
      <c r="FV133" s="50"/>
      <c r="FW133" s="50"/>
      <c r="FX133" s="50"/>
      <c r="FY133" s="50"/>
      <c r="FZ133" s="50"/>
      <c r="GA133" s="50"/>
      <c r="GB133" s="50"/>
      <c r="GC133" s="50"/>
      <c r="GD133" s="50"/>
      <c r="GE133" s="50"/>
      <c r="GF133" s="50"/>
      <c r="GG133" s="50"/>
      <c r="GH133" s="50"/>
      <c r="GI133" s="50"/>
      <c r="GJ133" s="50"/>
      <c r="GK133" s="50"/>
      <c r="GL133" s="50"/>
      <c r="GM133" s="50"/>
      <c r="GN133" s="50"/>
      <c r="GO133" s="50"/>
      <c r="GP133" s="50"/>
      <c r="GQ133" s="50"/>
      <c r="GR133" s="50"/>
      <c r="GS133" s="50"/>
      <c r="GT133" s="50"/>
      <c r="GU133" s="50"/>
      <c r="GV133" s="50"/>
      <c r="GW133" s="50"/>
      <c r="GX133" s="50"/>
      <c r="GY133" s="50"/>
      <c r="GZ133" s="50"/>
      <c r="HA133" s="50"/>
      <c r="HB133" s="50"/>
      <c r="HC133" s="50"/>
      <c r="HD133" s="50"/>
      <c r="HE133" s="50"/>
      <c r="HF133" s="50"/>
      <c r="HG133" s="50"/>
      <c r="HH133" s="50"/>
      <c r="HI133" s="50"/>
      <c r="HJ133" s="50"/>
      <c r="HK133" s="50"/>
      <c r="HL133" s="50"/>
      <c r="HM133" s="50"/>
      <c r="HN133" s="50"/>
      <c r="HO133" s="50"/>
      <c r="HP133" s="50"/>
      <c r="HQ133" s="50"/>
      <c r="HR133" s="50"/>
      <c r="HS133" s="50"/>
      <c r="HT133" s="50"/>
      <c r="HU133" s="50"/>
      <c r="HV133" s="50"/>
      <c r="HW133" s="50"/>
      <c r="HX133" s="50"/>
      <c r="HY133" s="50"/>
      <c r="HZ133" s="50"/>
      <c r="IA133" s="50"/>
      <c r="IB133" s="50"/>
      <c r="IC133" s="50"/>
      <c r="ID133" s="50"/>
      <c r="IE133" s="50"/>
      <c r="IF133" s="50"/>
      <c r="IG133" s="50"/>
      <c r="IH133" s="50"/>
      <c r="II133" s="50"/>
      <c r="IJ133" s="50"/>
      <c r="IK133" s="50"/>
      <c r="IL133" s="50"/>
      <c r="IM133" s="50"/>
      <c r="IN133" s="50"/>
      <c r="IO133" s="50"/>
    </row>
    <row r="134" spans="1:249" s="2" customFormat="1">
      <c r="A134" s="5">
        <v>6</v>
      </c>
      <c r="B134" s="65"/>
      <c r="C134" s="62"/>
      <c r="D134" s="59"/>
      <c r="E134" s="59"/>
      <c r="F134" s="60"/>
      <c r="G134" s="60"/>
      <c r="H134" s="85"/>
      <c r="I134" s="78"/>
      <c r="L134" s="50"/>
      <c r="M134" s="50"/>
      <c r="N134" s="50"/>
      <c r="O134" s="50"/>
      <c r="P134" s="50"/>
      <c r="Q134" s="50"/>
      <c r="R134" s="50"/>
      <c r="S134" s="50"/>
      <c r="T134" s="50"/>
      <c r="U134" s="50"/>
      <c r="V134" s="50"/>
      <c r="W134" s="50"/>
      <c r="X134" s="50"/>
      <c r="Y134" s="50"/>
      <c r="Z134" s="50"/>
      <c r="AA134" s="50"/>
      <c r="AB134" s="50"/>
      <c r="AC134" s="50"/>
      <c r="AD134" s="50"/>
      <c r="AE134" s="50"/>
      <c r="AF134" s="50"/>
      <c r="AG134" s="50"/>
      <c r="AH134" s="50"/>
      <c r="AI134" s="50"/>
      <c r="AJ134" s="50"/>
      <c r="AK134" s="50"/>
      <c r="AL134" s="50"/>
      <c r="AM134" s="50"/>
      <c r="AN134" s="50"/>
      <c r="AO134" s="50"/>
      <c r="AP134" s="50"/>
      <c r="AQ134" s="50"/>
      <c r="AR134" s="50"/>
      <c r="AS134" s="50"/>
      <c r="AT134" s="50"/>
      <c r="AU134" s="50"/>
      <c r="AV134" s="50"/>
      <c r="AW134" s="50"/>
      <c r="AX134" s="50"/>
      <c r="AY134" s="50"/>
      <c r="AZ134" s="50"/>
      <c r="BA134" s="50"/>
      <c r="BB134" s="50"/>
      <c r="BC134" s="50"/>
      <c r="BD134" s="50"/>
      <c r="BE134" s="50"/>
      <c r="BF134" s="50"/>
      <c r="BG134" s="50"/>
      <c r="BH134" s="50"/>
      <c r="BI134" s="50"/>
      <c r="BJ134" s="50"/>
      <c r="BK134" s="50"/>
      <c r="BL134" s="50"/>
      <c r="BM134" s="50"/>
      <c r="BN134" s="50"/>
      <c r="BO134" s="50"/>
      <c r="BP134" s="50"/>
      <c r="BQ134" s="50"/>
      <c r="BR134" s="50"/>
      <c r="BS134" s="50"/>
      <c r="BT134" s="50"/>
      <c r="BU134" s="50"/>
      <c r="BV134" s="50"/>
      <c r="BW134" s="50"/>
      <c r="BX134" s="50"/>
      <c r="BY134" s="50"/>
      <c r="BZ134" s="50"/>
      <c r="CA134" s="50"/>
      <c r="CB134" s="50"/>
      <c r="CC134" s="50"/>
      <c r="CD134" s="50"/>
      <c r="CE134" s="50"/>
      <c r="CF134" s="50"/>
      <c r="CG134" s="50"/>
      <c r="CH134" s="50"/>
      <c r="CI134" s="50"/>
      <c r="CJ134" s="50"/>
      <c r="CK134" s="50"/>
      <c r="CL134" s="50"/>
      <c r="CM134" s="50"/>
      <c r="CN134" s="50"/>
      <c r="CO134" s="50"/>
      <c r="CP134" s="50"/>
      <c r="CQ134" s="50"/>
      <c r="CR134" s="50"/>
      <c r="CS134" s="50"/>
      <c r="CT134" s="50"/>
      <c r="CU134" s="50"/>
      <c r="CV134" s="50"/>
      <c r="CW134" s="50"/>
      <c r="CX134" s="50"/>
      <c r="CY134" s="50"/>
      <c r="CZ134" s="50"/>
      <c r="DA134" s="50"/>
      <c r="DB134" s="50"/>
      <c r="DC134" s="50"/>
      <c r="DD134" s="50"/>
      <c r="DE134" s="50"/>
      <c r="DF134" s="50"/>
      <c r="DG134" s="50"/>
      <c r="DH134" s="50"/>
      <c r="DI134" s="50"/>
      <c r="DJ134" s="50"/>
      <c r="DK134" s="50"/>
      <c r="DL134" s="50"/>
      <c r="DM134" s="50"/>
      <c r="DN134" s="50"/>
      <c r="DO134" s="50"/>
      <c r="DP134" s="50"/>
      <c r="DQ134" s="50"/>
      <c r="DR134" s="50"/>
      <c r="DS134" s="50"/>
      <c r="DT134" s="50"/>
      <c r="DU134" s="50"/>
      <c r="DV134" s="50"/>
      <c r="DW134" s="50"/>
      <c r="DX134" s="50"/>
      <c r="DY134" s="50"/>
      <c r="DZ134" s="50"/>
      <c r="EA134" s="50"/>
      <c r="EB134" s="50"/>
      <c r="EC134" s="50"/>
      <c r="ED134" s="50"/>
      <c r="EE134" s="50"/>
      <c r="EF134" s="50"/>
      <c r="EG134" s="50"/>
      <c r="EH134" s="50"/>
      <c r="EI134" s="50"/>
      <c r="EJ134" s="50"/>
      <c r="EK134" s="50"/>
      <c r="EL134" s="50"/>
      <c r="EM134" s="50"/>
      <c r="EN134" s="50"/>
      <c r="EO134" s="50"/>
      <c r="EP134" s="50"/>
      <c r="EQ134" s="50"/>
      <c r="ER134" s="50"/>
      <c r="ES134" s="50"/>
      <c r="ET134" s="50"/>
      <c r="EU134" s="50"/>
      <c r="EV134" s="50"/>
      <c r="EW134" s="50"/>
      <c r="EX134" s="50"/>
      <c r="EY134" s="50"/>
      <c r="EZ134" s="50"/>
      <c r="FA134" s="50"/>
      <c r="FB134" s="50"/>
      <c r="FC134" s="50"/>
      <c r="FD134" s="50"/>
      <c r="FE134" s="50"/>
      <c r="FF134" s="50"/>
      <c r="FG134" s="50"/>
      <c r="FH134" s="50"/>
      <c r="FI134" s="50"/>
      <c r="FJ134" s="50"/>
      <c r="FK134" s="50"/>
      <c r="FL134" s="50"/>
      <c r="FM134" s="50"/>
      <c r="FN134" s="50"/>
      <c r="FO134" s="50"/>
      <c r="FP134" s="50"/>
      <c r="FQ134" s="50"/>
      <c r="FR134" s="50"/>
      <c r="FS134" s="50"/>
      <c r="FT134" s="50"/>
      <c r="FU134" s="50"/>
      <c r="FV134" s="50"/>
      <c r="FW134" s="50"/>
      <c r="FX134" s="50"/>
      <c r="FY134" s="50"/>
      <c r="FZ134" s="50"/>
      <c r="GA134" s="50"/>
      <c r="GB134" s="50"/>
      <c r="GC134" s="50"/>
      <c r="GD134" s="50"/>
      <c r="GE134" s="50"/>
      <c r="GF134" s="50"/>
      <c r="GG134" s="50"/>
      <c r="GH134" s="50"/>
      <c r="GI134" s="50"/>
      <c r="GJ134" s="50"/>
      <c r="GK134" s="50"/>
      <c r="GL134" s="50"/>
      <c r="GM134" s="50"/>
      <c r="GN134" s="50"/>
      <c r="GO134" s="50"/>
      <c r="GP134" s="50"/>
      <c r="GQ134" s="50"/>
      <c r="GR134" s="50"/>
      <c r="GS134" s="50"/>
      <c r="GT134" s="50"/>
      <c r="GU134" s="50"/>
      <c r="GV134" s="50"/>
      <c r="GW134" s="50"/>
      <c r="GX134" s="50"/>
      <c r="GY134" s="50"/>
      <c r="GZ134" s="50"/>
      <c r="HA134" s="50"/>
      <c r="HB134" s="50"/>
      <c r="HC134" s="50"/>
      <c r="HD134" s="50"/>
      <c r="HE134" s="50"/>
      <c r="HF134" s="50"/>
      <c r="HG134" s="50"/>
      <c r="HH134" s="50"/>
      <c r="HI134" s="50"/>
      <c r="HJ134" s="50"/>
      <c r="HK134" s="50"/>
      <c r="HL134" s="50"/>
      <c r="HM134" s="50"/>
      <c r="HN134" s="50"/>
      <c r="HO134" s="50"/>
      <c r="HP134" s="50"/>
      <c r="HQ134" s="50"/>
      <c r="HR134" s="50"/>
      <c r="HS134" s="50"/>
      <c r="HT134" s="50"/>
      <c r="HU134" s="50"/>
      <c r="HV134" s="50"/>
      <c r="HW134" s="50"/>
      <c r="HX134" s="50"/>
      <c r="HY134" s="50"/>
      <c r="HZ134" s="50"/>
      <c r="IA134" s="50"/>
      <c r="IB134" s="50"/>
      <c r="IC134" s="50"/>
      <c r="ID134" s="50"/>
      <c r="IE134" s="50"/>
      <c r="IF134" s="50"/>
      <c r="IG134" s="50"/>
      <c r="IH134" s="50"/>
      <c r="II134" s="50"/>
      <c r="IJ134" s="50"/>
      <c r="IK134" s="50"/>
      <c r="IL134" s="50"/>
      <c r="IM134" s="50"/>
      <c r="IN134" s="50"/>
      <c r="IO134" s="50"/>
    </row>
    <row r="135" spans="1:249" s="2" customFormat="1">
      <c r="A135" s="5">
        <v>6</v>
      </c>
      <c r="B135" s="65"/>
      <c r="C135" s="62"/>
      <c r="D135" s="59"/>
      <c r="E135" s="59"/>
      <c r="F135" s="60"/>
      <c r="G135" s="60"/>
      <c r="H135" s="85"/>
      <c r="I135" s="78"/>
    </row>
    <row r="136" spans="1:249" s="2" customFormat="1">
      <c r="A136" s="5">
        <v>6</v>
      </c>
      <c r="B136" s="65"/>
      <c r="C136" s="62"/>
      <c r="D136" s="59"/>
      <c r="E136" s="59"/>
      <c r="F136" s="60"/>
      <c r="G136" s="60"/>
      <c r="H136" s="85"/>
      <c r="I136" s="78"/>
      <c r="L136" s="50"/>
      <c r="M136" s="50"/>
      <c r="N136" s="50"/>
      <c r="O136" s="50"/>
      <c r="P136" s="50"/>
      <c r="Q136" s="50"/>
      <c r="R136" s="50"/>
      <c r="S136" s="50"/>
      <c r="T136" s="50"/>
      <c r="U136" s="50"/>
      <c r="V136" s="50"/>
      <c r="W136" s="50"/>
      <c r="X136" s="50"/>
      <c r="Y136" s="50"/>
      <c r="Z136" s="50"/>
      <c r="AA136" s="50"/>
      <c r="AB136" s="50"/>
      <c r="AC136" s="50"/>
      <c r="AD136" s="50"/>
      <c r="AE136" s="50"/>
      <c r="AF136" s="50"/>
      <c r="AG136" s="50"/>
      <c r="AH136" s="50"/>
      <c r="AI136" s="50"/>
      <c r="AJ136" s="50"/>
      <c r="AK136" s="50"/>
      <c r="AL136" s="50"/>
      <c r="AM136" s="50"/>
      <c r="AN136" s="50"/>
      <c r="AO136" s="50"/>
      <c r="AP136" s="50"/>
      <c r="AQ136" s="50"/>
      <c r="AR136" s="50"/>
      <c r="AS136" s="50"/>
      <c r="AT136" s="50"/>
      <c r="AU136" s="50"/>
      <c r="AV136" s="50"/>
      <c r="AW136" s="50"/>
      <c r="AX136" s="50"/>
      <c r="AY136" s="50"/>
      <c r="AZ136" s="50"/>
      <c r="BA136" s="50"/>
      <c r="BB136" s="50"/>
      <c r="BC136" s="50"/>
      <c r="BD136" s="50"/>
      <c r="BE136" s="50"/>
      <c r="BF136" s="50"/>
      <c r="BG136" s="50"/>
      <c r="BH136" s="50"/>
      <c r="BI136" s="50"/>
      <c r="BJ136" s="50"/>
      <c r="BK136" s="50"/>
      <c r="BL136" s="50"/>
      <c r="BM136" s="50"/>
      <c r="BN136" s="50"/>
      <c r="BO136" s="50"/>
      <c r="BP136" s="50"/>
      <c r="BQ136" s="50"/>
      <c r="BR136" s="50"/>
      <c r="BS136" s="50"/>
      <c r="BT136" s="50"/>
      <c r="BU136" s="50"/>
      <c r="BV136" s="50"/>
      <c r="BW136" s="50"/>
      <c r="BX136" s="50"/>
      <c r="BY136" s="50"/>
      <c r="BZ136" s="50"/>
      <c r="CA136" s="50"/>
      <c r="CB136" s="50"/>
      <c r="CC136" s="50"/>
      <c r="CD136" s="50"/>
      <c r="CE136" s="50"/>
      <c r="CF136" s="50"/>
      <c r="CG136" s="50"/>
      <c r="CH136" s="50"/>
      <c r="CI136" s="50"/>
      <c r="CJ136" s="50"/>
      <c r="CK136" s="50"/>
      <c r="CL136" s="50"/>
      <c r="CM136" s="50"/>
      <c r="CN136" s="50"/>
      <c r="CO136" s="50"/>
      <c r="CP136" s="50"/>
      <c r="CQ136" s="50"/>
      <c r="CR136" s="50"/>
      <c r="CS136" s="50"/>
      <c r="CT136" s="50"/>
      <c r="CU136" s="50"/>
      <c r="CV136" s="50"/>
      <c r="CW136" s="50"/>
      <c r="CX136" s="50"/>
      <c r="CY136" s="50"/>
      <c r="CZ136" s="50"/>
      <c r="DA136" s="50"/>
      <c r="DB136" s="50"/>
      <c r="DC136" s="50"/>
      <c r="DD136" s="50"/>
      <c r="DE136" s="50"/>
      <c r="DF136" s="50"/>
      <c r="DG136" s="50"/>
      <c r="DH136" s="50"/>
      <c r="DI136" s="50"/>
      <c r="DJ136" s="50"/>
      <c r="DK136" s="50"/>
      <c r="DL136" s="50"/>
      <c r="DM136" s="50"/>
      <c r="DN136" s="50"/>
      <c r="DO136" s="50"/>
      <c r="DP136" s="50"/>
      <c r="DQ136" s="50"/>
      <c r="DR136" s="50"/>
      <c r="DS136" s="50"/>
      <c r="DT136" s="50"/>
      <c r="DU136" s="50"/>
      <c r="DV136" s="50"/>
      <c r="DW136" s="50"/>
      <c r="DX136" s="50"/>
      <c r="DY136" s="50"/>
      <c r="DZ136" s="50"/>
      <c r="EA136" s="50"/>
      <c r="EB136" s="50"/>
      <c r="EC136" s="50"/>
      <c r="ED136" s="50"/>
      <c r="EE136" s="50"/>
      <c r="EF136" s="50"/>
      <c r="EG136" s="50"/>
      <c r="EH136" s="50"/>
      <c r="EI136" s="50"/>
      <c r="EJ136" s="50"/>
      <c r="EK136" s="50"/>
      <c r="EL136" s="50"/>
      <c r="EM136" s="50"/>
      <c r="EN136" s="50"/>
      <c r="EO136" s="50"/>
      <c r="EP136" s="50"/>
      <c r="EQ136" s="50"/>
      <c r="ER136" s="50"/>
      <c r="ES136" s="50"/>
      <c r="ET136" s="50"/>
      <c r="EU136" s="50"/>
      <c r="EV136" s="50"/>
      <c r="EW136" s="50"/>
      <c r="EX136" s="50"/>
      <c r="EY136" s="50"/>
      <c r="EZ136" s="50"/>
      <c r="FA136" s="50"/>
      <c r="FB136" s="50"/>
      <c r="FC136" s="50"/>
      <c r="FD136" s="50"/>
      <c r="FE136" s="50"/>
      <c r="FF136" s="50"/>
      <c r="FG136" s="50"/>
      <c r="FH136" s="50"/>
      <c r="FI136" s="50"/>
      <c r="FJ136" s="50"/>
      <c r="FK136" s="50"/>
      <c r="FL136" s="50"/>
      <c r="FM136" s="50"/>
      <c r="FN136" s="50"/>
      <c r="FO136" s="50"/>
      <c r="FP136" s="50"/>
      <c r="FQ136" s="50"/>
      <c r="FR136" s="50"/>
      <c r="FS136" s="50"/>
      <c r="FT136" s="50"/>
      <c r="FU136" s="50"/>
      <c r="FV136" s="50"/>
      <c r="FW136" s="50"/>
      <c r="FX136" s="50"/>
      <c r="FY136" s="50"/>
      <c r="FZ136" s="50"/>
      <c r="GA136" s="50"/>
      <c r="GB136" s="50"/>
      <c r="GC136" s="50"/>
      <c r="GD136" s="50"/>
      <c r="GE136" s="50"/>
      <c r="GF136" s="50"/>
      <c r="GG136" s="50"/>
      <c r="GH136" s="50"/>
      <c r="GI136" s="50"/>
      <c r="GJ136" s="50"/>
      <c r="GK136" s="50"/>
      <c r="GL136" s="50"/>
      <c r="GM136" s="50"/>
      <c r="GN136" s="50"/>
      <c r="GO136" s="50"/>
      <c r="GP136" s="50"/>
      <c r="GQ136" s="50"/>
      <c r="GR136" s="50"/>
      <c r="GS136" s="50"/>
      <c r="GT136" s="50"/>
      <c r="GU136" s="50"/>
      <c r="GV136" s="50"/>
      <c r="GW136" s="50"/>
      <c r="GX136" s="50"/>
      <c r="GY136" s="50"/>
      <c r="GZ136" s="50"/>
      <c r="HA136" s="50"/>
      <c r="HB136" s="50"/>
      <c r="HC136" s="50"/>
      <c r="HD136" s="50"/>
      <c r="HE136" s="50"/>
      <c r="HF136" s="50"/>
      <c r="HG136" s="50"/>
      <c r="HH136" s="50"/>
      <c r="HI136" s="50"/>
      <c r="HJ136" s="50"/>
      <c r="HK136" s="50"/>
      <c r="HL136" s="50"/>
      <c r="HM136" s="50"/>
      <c r="HN136" s="50"/>
      <c r="HO136" s="50"/>
      <c r="HP136" s="50"/>
      <c r="HQ136" s="50"/>
      <c r="HR136" s="50"/>
      <c r="HS136" s="50"/>
      <c r="HT136" s="50"/>
      <c r="HU136" s="50"/>
      <c r="HV136" s="50"/>
      <c r="HW136" s="50"/>
      <c r="HX136" s="50"/>
      <c r="HY136" s="50"/>
      <c r="HZ136" s="50"/>
      <c r="IA136" s="50"/>
      <c r="IB136" s="50"/>
      <c r="IC136" s="50"/>
      <c r="ID136" s="50"/>
      <c r="IE136" s="50"/>
      <c r="IF136" s="50"/>
      <c r="IG136" s="50"/>
      <c r="IH136" s="50"/>
      <c r="II136" s="50"/>
      <c r="IJ136" s="50"/>
      <c r="IK136" s="50"/>
      <c r="IL136" s="50"/>
      <c r="IM136" s="50"/>
      <c r="IN136" s="50"/>
      <c r="IO136" s="50"/>
    </row>
    <row r="137" spans="1:249" s="2" customFormat="1">
      <c r="A137" s="5">
        <v>6</v>
      </c>
      <c r="B137" s="65"/>
      <c r="C137" s="62"/>
      <c r="D137" s="59"/>
      <c r="E137" s="59"/>
      <c r="F137" s="60"/>
      <c r="G137" s="60"/>
      <c r="H137" s="85"/>
      <c r="I137" s="78"/>
      <c r="L137" s="50"/>
      <c r="M137" s="50"/>
      <c r="N137" s="50"/>
      <c r="O137" s="50"/>
      <c r="P137" s="50"/>
      <c r="Q137" s="50"/>
      <c r="R137" s="50"/>
      <c r="S137" s="50"/>
      <c r="T137" s="50"/>
      <c r="U137" s="50"/>
      <c r="V137" s="50"/>
      <c r="W137" s="50"/>
      <c r="X137" s="50"/>
      <c r="Y137" s="50"/>
      <c r="Z137" s="50"/>
      <c r="AA137" s="50"/>
      <c r="AB137" s="50"/>
      <c r="AC137" s="50"/>
      <c r="AD137" s="50"/>
      <c r="AE137" s="50"/>
      <c r="AF137" s="50"/>
      <c r="AG137" s="50"/>
      <c r="AH137" s="50"/>
      <c r="AI137" s="50"/>
      <c r="AJ137" s="50"/>
      <c r="AK137" s="50"/>
      <c r="AL137" s="50"/>
      <c r="AM137" s="50"/>
      <c r="AN137" s="50"/>
      <c r="AO137" s="50"/>
      <c r="AP137" s="50"/>
      <c r="AQ137" s="50"/>
      <c r="AR137" s="50"/>
      <c r="AS137" s="50"/>
      <c r="AT137" s="50"/>
      <c r="AU137" s="50"/>
      <c r="AV137" s="50"/>
      <c r="AW137" s="50"/>
      <c r="AX137" s="50"/>
      <c r="AY137" s="50"/>
      <c r="AZ137" s="50"/>
      <c r="BA137" s="50"/>
      <c r="BB137" s="50"/>
      <c r="BC137" s="50"/>
      <c r="BD137" s="50"/>
      <c r="BE137" s="50"/>
      <c r="BF137" s="50"/>
      <c r="BG137" s="50"/>
      <c r="BH137" s="50"/>
      <c r="BI137" s="50"/>
      <c r="BJ137" s="50"/>
      <c r="BK137" s="50"/>
      <c r="BL137" s="50"/>
      <c r="BM137" s="50"/>
      <c r="BN137" s="50"/>
      <c r="BO137" s="50"/>
      <c r="BP137" s="50"/>
      <c r="BQ137" s="50"/>
      <c r="BR137" s="50"/>
      <c r="BS137" s="50"/>
      <c r="BT137" s="50"/>
      <c r="BU137" s="50"/>
      <c r="BV137" s="50"/>
      <c r="BW137" s="50"/>
      <c r="BX137" s="50"/>
      <c r="BY137" s="50"/>
      <c r="BZ137" s="50"/>
      <c r="CA137" s="50"/>
      <c r="CB137" s="50"/>
      <c r="CC137" s="50"/>
      <c r="CD137" s="50"/>
      <c r="CE137" s="50"/>
      <c r="CF137" s="50"/>
      <c r="CG137" s="50"/>
      <c r="CH137" s="50"/>
      <c r="CI137" s="50"/>
      <c r="CJ137" s="50"/>
      <c r="CK137" s="50"/>
      <c r="CL137" s="50"/>
      <c r="CM137" s="50"/>
      <c r="CN137" s="50"/>
      <c r="CO137" s="50"/>
      <c r="CP137" s="50"/>
      <c r="CQ137" s="50"/>
      <c r="CR137" s="50"/>
      <c r="CS137" s="50"/>
      <c r="CT137" s="50"/>
      <c r="CU137" s="50"/>
      <c r="CV137" s="50"/>
      <c r="CW137" s="50"/>
      <c r="CX137" s="50"/>
      <c r="CY137" s="50"/>
      <c r="CZ137" s="50"/>
      <c r="DA137" s="50"/>
      <c r="DB137" s="50"/>
      <c r="DC137" s="50"/>
      <c r="DD137" s="50"/>
      <c r="DE137" s="50"/>
      <c r="DF137" s="50"/>
      <c r="DG137" s="50"/>
      <c r="DH137" s="50"/>
      <c r="DI137" s="50"/>
      <c r="DJ137" s="50"/>
      <c r="DK137" s="50"/>
      <c r="DL137" s="50"/>
      <c r="DM137" s="50"/>
      <c r="DN137" s="50"/>
      <c r="DO137" s="50"/>
      <c r="DP137" s="50"/>
      <c r="DQ137" s="50"/>
      <c r="DR137" s="50"/>
      <c r="DS137" s="50"/>
      <c r="DT137" s="50"/>
      <c r="DU137" s="50"/>
      <c r="DV137" s="50"/>
      <c r="DW137" s="50"/>
      <c r="DX137" s="50"/>
      <c r="DY137" s="50"/>
      <c r="DZ137" s="50"/>
      <c r="EA137" s="50"/>
      <c r="EB137" s="50"/>
      <c r="EC137" s="50"/>
      <c r="ED137" s="50"/>
      <c r="EE137" s="50"/>
      <c r="EF137" s="50"/>
      <c r="EG137" s="50"/>
      <c r="EH137" s="50"/>
      <c r="EI137" s="50"/>
      <c r="EJ137" s="50"/>
      <c r="EK137" s="50"/>
      <c r="EL137" s="50"/>
      <c r="EM137" s="50"/>
      <c r="EN137" s="50"/>
      <c r="EO137" s="50"/>
      <c r="EP137" s="50"/>
      <c r="EQ137" s="50"/>
      <c r="ER137" s="50"/>
      <c r="ES137" s="50"/>
      <c r="ET137" s="50"/>
      <c r="EU137" s="50"/>
      <c r="EV137" s="50"/>
      <c r="EW137" s="50"/>
      <c r="EX137" s="50"/>
      <c r="EY137" s="50"/>
      <c r="EZ137" s="50"/>
      <c r="FA137" s="50"/>
      <c r="FB137" s="50"/>
      <c r="FC137" s="50"/>
      <c r="FD137" s="50"/>
      <c r="FE137" s="50"/>
      <c r="FF137" s="50"/>
      <c r="FG137" s="50"/>
      <c r="FH137" s="50"/>
      <c r="FI137" s="50"/>
      <c r="FJ137" s="50"/>
      <c r="FK137" s="50"/>
      <c r="FL137" s="50"/>
      <c r="FM137" s="50"/>
      <c r="FN137" s="50"/>
      <c r="FO137" s="50"/>
      <c r="FP137" s="50"/>
      <c r="FQ137" s="50"/>
      <c r="FR137" s="50"/>
      <c r="FS137" s="50"/>
      <c r="FT137" s="50"/>
      <c r="FU137" s="50"/>
      <c r="FV137" s="50"/>
      <c r="FW137" s="50"/>
      <c r="FX137" s="50"/>
      <c r="FY137" s="50"/>
      <c r="FZ137" s="50"/>
      <c r="GA137" s="50"/>
      <c r="GB137" s="50"/>
      <c r="GC137" s="50"/>
      <c r="GD137" s="50"/>
      <c r="GE137" s="50"/>
      <c r="GF137" s="50"/>
      <c r="GG137" s="50"/>
      <c r="GH137" s="50"/>
      <c r="GI137" s="50"/>
      <c r="GJ137" s="50"/>
      <c r="GK137" s="50"/>
      <c r="GL137" s="50"/>
      <c r="GM137" s="50"/>
      <c r="GN137" s="50"/>
      <c r="GO137" s="50"/>
      <c r="GP137" s="50"/>
      <c r="GQ137" s="50"/>
      <c r="GR137" s="50"/>
      <c r="GS137" s="50"/>
      <c r="GT137" s="50"/>
      <c r="GU137" s="50"/>
      <c r="GV137" s="50"/>
      <c r="GW137" s="50"/>
      <c r="GX137" s="50"/>
      <c r="GY137" s="50"/>
      <c r="GZ137" s="50"/>
      <c r="HA137" s="50"/>
      <c r="HB137" s="50"/>
      <c r="HC137" s="50"/>
      <c r="HD137" s="50"/>
      <c r="HE137" s="50"/>
      <c r="HF137" s="50"/>
      <c r="HG137" s="50"/>
      <c r="HH137" s="50"/>
      <c r="HI137" s="50"/>
      <c r="HJ137" s="50"/>
      <c r="HK137" s="50"/>
      <c r="HL137" s="50"/>
      <c r="HM137" s="50"/>
      <c r="HN137" s="50"/>
      <c r="HO137" s="50"/>
      <c r="HP137" s="50"/>
      <c r="HQ137" s="50"/>
      <c r="HR137" s="50"/>
      <c r="HS137" s="50"/>
      <c r="HT137" s="50"/>
      <c r="HU137" s="50"/>
      <c r="HV137" s="50"/>
      <c r="HW137" s="50"/>
      <c r="HX137" s="50"/>
      <c r="HY137" s="50"/>
      <c r="HZ137" s="50"/>
      <c r="IA137" s="50"/>
      <c r="IB137" s="50"/>
      <c r="IC137" s="50"/>
      <c r="ID137" s="50"/>
      <c r="IE137" s="50"/>
      <c r="IF137" s="50"/>
      <c r="IG137" s="50"/>
      <c r="IH137" s="50"/>
      <c r="II137" s="50"/>
      <c r="IJ137" s="50"/>
      <c r="IK137" s="50"/>
      <c r="IL137" s="50"/>
      <c r="IM137" s="50"/>
      <c r="IN137" s="50"/>
      <c r="IO137" s="50"/>
    </row>
    <row r="138" spans="1:249" s="2" customFormat="1">
      <c r="A138" s="5">
        <v>6</v>
      </c>
      <c r="B138" s="65"/>
      <c r="C138" s="62"/>
      <c r="D138" s="59"/>
      <c r="E138" s="59"/>
      <c r="F138" s="60"/>
      <c r="G138" s="60"/>
      <c r="H138" s="85"/>
      <c r="I138" s="78"/>
      <c r="L138" s="50"/>
      <c r="M138" s="50"/>
      <c r="N138" s="50"/>
      <c r="O138" s="50"/>
      <c r="P138" s="50"/>
      <c r="Q138" s="50"/>
      <c r="R138" s="50"/>
      <c r="S138" s="50"/>
      <c r="T138" s="50"/>
      <c r="U138" s="50"/>
      <c r="V138" s="50"/>
      <c r="W138" s="50"/>
      <c r="X138" s="50"/>
      <c r="Y138" s="50"/>
      <c r="Z138" s="50"/>
      <c r="AA138" s="50"/>
      <c r="AB138" s="50"/>
      <c r="AC138" s="50"/>
      <c r="AD138" s="50"/>
      <c r="AE138" s="50"/>
      <c r="AF138" s="50"/>
      <c r="AG138" s="50"/>
      <c r="AH138" s="50"/>
      <c r="AI138" s="50"/>
      <c r="AJ138" s="50"/>
      <c r="AK138" s="50"/>
      <c r="AL138" s="50"/>
      <c r="AM138" s="50"/>
      <c r="AN138" s="50"/>
      <c r="AO138" s="50"/>
      <c r="AP138" s="50"/>
      <c r="AQ138" s="50"/>
      <c r="AR138" s="50"/>
      <c r="AS138" s="50"/>
      <c r="AT138" s="50"/>
      <c r="AU138" s="50"/>
      <c r="AV138" s="50"/>
      <c r="AW138" s="50"/>
      <c r="AX138" s="50"/>
      <c r="AY138" s="50"/>
      <c r="AZ138" s="50"/>
      <c r="BA138" s="50"/>
      <c r="BB138" s="50"/>
      <c r="BC138" s="50"/>
      <c r="BD138" s="50"/>
      <c r="BE138" s="50"/>
      <c r="BF138" s="50"/>
      <c r="BG138" s="50"/>
      <c r="BH138" s="50"/>
      <c r="BI138" s="50"/>
      <c r="BJ138" s="50"/>
      <c r="BK138" s="50"/>
      <c r="BL138" s="50"/>
      <c r="BM138" s="50"/>
      <c r="BN138" s="50"/>
      <c r="BO138" s="50"/>
      <c r="BP138" s="50"/>
      <c r="BQ138" s="50"/>
      <c r="BR138" s="50"/>
      <c r="BS138" s="50"/>
      <c r="BT138" s="50"/>
      <c r="BU138" s="50"/>
      <c r="BV138" s="50"/>
      <c r="BW138" s="50"/>
      <c r="BX138" s="50"/>
      <c r="BY138" s="50"/>
      <c r="BZ138" s="50"/>
      <c r="CA138" s="50"/>
      <c r="CB138" s="50"/>
      <c r="CC138" s="50"/>
      <c r="CD138" s="50"/>
      <c r="CE138" s="50"/>
      <c r="CF138" s="50"/>
      <c r="CG138" s="50"/>
      <c r="CH138" s="50"/>
      <c r="CI138" s="50"/>
      <c r="CJ138" s="50"/>
      <c r="CK138" s="50"/>
      <c r="CL138" s="50"/>
      <c r="CM138" s="50"/>
      <c r="CN138" s="50"/>
      <c r="CO138" s="50"/>
      <c r="CP138" s="50"/>
      <c r="CQ138" s="50"/>
      <c r="CR138" s="50"/>
      <c r="CS138" s="50"/>
      <c r="CT138" s="50"/>
      <c r="CU138" s="50"/>
      <c r="CV138" s="50"/>
      <c r="CW138" s="50"/>
      <c r="CX138" s="50"/>
      <c r="CY138" s="50"/>
      <c r="CZ138" s="50"/>
      <c r="DA138" s="50"/>
      <c r="DB138" s="50"/>
      <c r="DC138" s="50"/>
      <c r="DD138" s="50"/>
      <c r="DE138" s="50"/>
      <c r="DF138" s="50"/>
      <c r="DG138" s="50"/>
      <c r="DH138" s="50"/>
      <c r="DI138" s="50"/>
      <c r="DJ138" s="50"/>
      <c r="DK138" s="50"/>
      <c r="DL138" s="50"/>
      <c r="DM138" s="50"/>
      <c r="DN138" s="50"/>
      <c r="DO138" s="50"/>
      <c r="DP138" s="50"/>
      <c r="DQ138" s="50"/>
      <c r="DR138" s="50"/>
      <c r="DS138" s="50"/>
      <c r="DT138" s="50"/>
      <c r="DU138" s="50"/>
      <c r="DV138" s="50"/>
      <c r="DW138" s="50"/>
      <c r="DX138" s="50"/>
      <c r="DY138" s="50"/>
      <c r="DZ138" s="50"/>
      <c r="EA138" s="50"/>
      <c r="EB138" s="50"/>
      <c r="EC138" s="50"/>
      <c r="ED138" s="50"/>
      <c r="EE138" s="50"/>
      <c r="EF138" s="50"/>
      <c r="EG138" s="50"/>
      <c r="EH138" s="50"/>
      <c r="EI138" s="50"/>
      <c r="EJ138" s="50"/>
      <c r="EK138" s="50"/>
      <c r="EL138" s="50"/>
      <c r="EM138" s="50"/>
      <c r="EN138" s="50"/>
      <c r="EO138" s="50"/>
      <c r="EP138" s="50"/>
      <c r="EQ138" s="50"/>
      <c r="ER138" s="50"/>
      <c r="ES138" s="50"/>
      <c r="ET138" s="50"/>
      <c r="EU138" s="50"/>
      <c r="EV138" s="50"/>
      <c r="EW138" s="50"/>
      <c r="EX138" s="50"/>
      <c r="EY138" s="50"/>
      <c r="EZ138" s="50"/>
      <c r="FA138" s="50"/>
      <c r="FB138" s="50"/>
      <c r="FC138" s="50"/>
      <c r="FD138" s="50"/>
      <c r="FE138" s="50"/>
      <c r="FF138" s="50"/>
      <c r="FG138" s="50"/>
      <c r="FH138" s="50"/>
      <c r="FI138" s="50"/>
      <c r="FJ138" s="50"/>
      <c r="FK138" s="50"/>
      <c r="FL138" s="50"/>
      <c r="FM138" s="50"/>
      <c r="FN138" s="50"/>
      <c r="FO138" s="50"/>
      <c r="FP138" s="50"/>
      <c r="FQ138" s="50"/>
      <c r="FR138" s="50"/>
      <c r="FS138" s="50"/>
      <c r="FT138" s="50"/>
      <c r="FU138" s="50"/>
      <c r="FV138" s="50"/>
      <c r="FW138" s="50"/>
      <c r="FX138" s="50"/>
      <c r="FY138" s="50"/>
      <c r="FZ138" s="50"/>
      <c r="GA138" s="50"/>
      <c r="GB138" s="50"/>
      <c r="GC138" s="50"/>
      <c r="GD138" s="50"/>
      <c r="GE138" s="50"/>
      <c r="GF138" s="50"/>
      <c r="GG138" s="50"/>
      <c r="GH138" s="50"/>
      <c r="GI138" s="50"/>
      <c r="GJ138" s="50"/>
      <c r="GK138" s="50"/>
      <c r="GL138" s="50"/>
      <c r="GM138" s="50"/>
      <c r="GN138" s="50"/>
      <c r="GO138" s="50"/>
      <c r="GP138" s="50"/>
      <c r="GQ138" s="50"/>
      <c r="GR138" s="50"/>
      <c r="GS138" s="50"/>
      <c r="GT138" s="50"/>
      <c r="GU138" s="50"/>
      <c r="GV138" s="50"/>
      <c r="GW138" s="50"/>
      <c r="GX138" s="50"/>
      <c r="GY138" s="50"/>
      <c r="GZ138" s="50"/>
      <c r="HA138" s="50"/>
      <c r="HB138" s="50"/>
      <c r="HC138" s="50"/>
      <c r="HD138" s="50"/>
      <c r="HE138" s="50"/>
      <c r="HF138" s="50"/>
      <c r="HG138" s="50"/>
      <c r="HH138" s="50"/>
      <c r="HI138" s="50"/>
      <c r="HJ138" s="50"/>
      <c r="HK138" s="50"/>
      <c r="HL138" s="50"/>
      <c r="HM138" s="50"/>
      <c r="HN138" s="50"/>
      <c r="HO138" s="50"/>
      <c r="HP138" s="50"/>
      <c r="HQ138" s="50"/>
      <c r="HR138" s="50"/>
      <c r="HS138" s="50"/>
      <c r="HT138" s="50"/>
      <c r="HU138" s="50"/>
      <c r="HV138" s="50"/>
      <c r="HW138" s="50"/>
      <c r="HX138" s="50"/>
      <c r="HY138" s="50"/>
      <c r="HZ138" s="50"/>
      <c r="IA138" s="50"/>
      <c r="IB138" s="50"/>
      <c r="IC138" s="50"/>
      <c r="ID138" s="50"/>
      <c r="IE138" s="50"/>
      <c r="IF138" s="50"/>
      <c r="IG138" s="50"/>
      <c r="IH138" s="50"/>
      <c r="II138" s="50"/>
      <c r="IJ138" s="50"/>
      <c r="IK138" s="50"/>
      <c r="IL138" s="50"/>
      <c r="IM138" s="50"/>
      <c r="IN138" s="50"/>
      <c r="IO138" s="50"/>
    </row>
    <row r="139" spans="1:249" s="2" customFormat="1">
      <c r="A139" s="5">
        <v>6</v>
      </c>
      <c r="B139" s="65"/>
      <c r="C139" s="62"/>
      <c r="D139" s="59"/>
      <c r="E139" s="59"/>
      <c r="F139" s="60"/>
      <c r="G139" s="60"/>
      <c r="H139" s="85"/>
      <c r="I139" s="78"/>
      <c r="L139" s="50"/>
      <c r="M139" s="50"/>
      <c r="N139" s="50"/>
      <c r="O139" s="50"/>
      <c r="P139" s="50"/>
      <c r="Q139" s="50"/>
      <c r="R139" s="50"/>
      <c r="S139" s="50"/>
      <c r="T139" s="50"/>
      <c r="U139" s="50"/>
      <c r="V139" s="50"/>
      <c r="W139" s="50"/>
      <c r="X139" s="50"/>
      <c r="Y139" s="50"/>
      <c r="Z139" s="50"/>
      <c r="AA139" s="50"/>
      <c r="AB139" s="50"/>
      <c r="AC139" s="50"/>
      <c r="AD139" s="50"/>
      <c r="AE139" s="50"/>
      <c r="AF139" s="50"/>
      <c r="AG139" s="50"/>
      <c r="AH139" s="50"/>
      <c r="AI139" s="50"/>
      <c r="AJ139" s="50"/>
      <c r="AK139" s="50"/>
      <c r="AL139" s="50"/>
      <c r="AM139" s="50"/>
      <c r="AN139" s="50"/>
      <c r="AO139" s="50"/>
      <c r="AP139" s="50"/>
      <c r="AQ139" s="50"/>
      <c r="AR139" s="50"/>
      <c r="AS139" s="50"/>
      <c r="AT139" s="50"/>
      <c r="AU139" s="50"/>
      <c r="AV139" s="50"/>
      <c r="AW139" s="50"/>
      <c r="AX139" s="50"/>
      <c r="AY139" s="50"/>
      <c r="AZ139" s="50"/>
      <c r="BA139" s="50"/>
      <c r="BB139" s="50"/>
      <c r="BC139" s="50"/>
      <c r="BD139" s="50"/>
      <c r="BE139" s="50"/>
      <c r="BF139" s="50"/>
      <c r="BG139" s="50"/>
      <c r="BH139" s="50"/>
      <c r="BI139" s="50"/>
      <c r="BJ139" s="50"/>
      <c r="BK139" s="50"/>
      <c r="BL139" s="50"/>
      <c r="BM139" s="50"/>
      <c r="BN139" s="50"/>
      <c r="BO139" s="50"/>
      <c r="BP139" s="50"/>
      <c r="BQ139" s="50"/>
      <c r="BR139" s="50"/>
      <c r="BS139" s="50"/>
      <c r="BT139" s="50"/>
      <c r="BU139" s="50"/>
      <c r="BV139" s="50"/>
      <c r="BW139" s="50"/>
      <c r="BX139" s="50"/>
      <c r="BY139" s="50"/>
      <c r="BZ139" s="50"/>
      <c r="CA139" s="50"/>
      <c r="CB139" s="50"/>
      <c r="CC139" s="50"/>
      <c r="CD139" s="50"/>
      <c r="CE139" s="50"/>
      <c r="CF139" s="50"/>
      <c r="CG139" s="50"/>
      <c r="CH139" s="50"/>
      <c r="CI139" s="50"/>
      <c r="CJ139" s="50"/>
      <c r="CK139" s="50"/>
      <c r="CL139" s="50"/>
      <c r="CM139" s="50"/>
      <c r="CN139" s="50"/>
      <c r="CO139" s="50"/>
      <c r="CP139" s="50"/>
      <c r="CQ139" s="50"/>
      <c r="CR139" s="50"/>
      <c r="CS139" s="50"/>
      <c r="CT139" s="50"/>
      <c r="CU139" s="50"/>
      <c r="CV139" s="50"/>
      <c r="CW139" s="50"/>
      <c r="CX139" s="50"/>
      <c r="CY139" s="50"/>
      <c r="CZ139" s="50"/>
      <c r="DA139" s="50"/>
      <c r="DB139" s="50"/>
      <c r="DC139" s="50"/>
      <c r="DD139" s="50"/>
      <c r="DE139" s="50"/>
      <c r="DF139" s="50"/>
      <c r="DG139" s="50"/>
      <c r="DH139" s="50"/>
      <c r="DI139" s="50"/>
      <c r="DJ139" s="50"/>
      <c r="DK139" s="50"/>
      <c r="DL139" s="50"/>
      <c r="DM139" s="50"/>
      <c r="DN139" s="50"/>
      <c r="DO139" s="50"/>
      <c r="DP139" s="50"/>
      <c r="DQ139" s="50"/>
      <c r="DR139" s="50"/>
      <c r="DS139" s="50"/>
      <c r="DT139" s="50"/>
      <c r="DU139" s="50"/>
      <c r="DV139" s="50"/>
      <c r="DW139" s="50"/>
      <c r="DX139" s="50"/>
      <c r="DY139" s="50"/>
      <c r="DZ139" s="50"/>
      <c r="EA139" s="50"/>
      <c r="EB139" s="50"/>
      <c r="EC139" s="50"/>
      <c r="ED139" s="50"/>
      <c r="EE139" s="50"/>
      <c r="EF139" s="50"/>
      <c r="EG139" s="50"/>
      <c r="EH139" s="50"/>
      <c r="EI139" s="50"/>
      <c r="EJ139" s="50"/>
      <c r="EK139" s="50"/>
      <c r="EL139" s="50"/>
      <c r="EM139" s="50"/>
      <c r="EN139" s="50"/>
      <c r="EO139" s="50"/>
      <c r="EP139" s="50"/>
      <c r="EQ139" s="50"/>
      <c r="ER139" s="50"/>
      <c r="ES139" s="50"/>
      <c r="ET139" s="50"/>
      <c r="EU139" s="50"/>
      <c r="EV139" s="50"/>
      <c r="EW139" s="50"/>
      <c r="EX139" s="50"/>
      <c r="EY139" s="50"/>
      <c r="EZ139" s="50"/>
      <c r="FA139" s="50"/>
      <c r="FB139" s="50"/>
      <c r="FC139" s="50"/>
      <c r="FD139" s="50"/>
      <c r="FE139" s="50"/>
      <c r="FF139" s="50"/>
      <c r="FG139" s="50"/>
      <c r="FH139" s="50"/>
      <c r="FI139" s="50"/>
      <c r="FJ139" s="50"/>
      <c r="FK139" s="50"/>
      <c r="FL139" s="50"/>
      <c r="FM139" s="50"/>
      <c r="FN139" s="50"/>
      <c r="FO139" s="50"/>
      <c r="FP139" s="50"/>
      <c r="FQ139" s="50"/>
      <c r="FR139" s="50"/>
      <c r="FS139" s="50"/>
      <c r="FT139" s="50"/>
      <c r="FU139" s="50"/>
      <c r="FV139" s="50"/>
      <c r="FW139" s="50"/>
      <c r="FX139" s="50"/>
      <c r="FY139" s="50"/>
      <c r="FZ139" s="50"/>
      <c r="GA139" s="50"/>
      <c r="GB139" s="50"/>
      <c r="GC139" s="50"/>
      <c r="GD139" s="50"/>
      <c r="GE139" s="50"/>
      <c r="GF139" s="50"/>
      <c r="GG139" s="50"/>
      <c r="GH139" s="50"/>
      <c r="GI139" s="50"/>
      <c r="GJ139" s="50"/>
      <c r="GK139" s="50"/>
      <c r="GL139" s="50"/>
      <c r="GM139" s="50"/>
      <c r="GN139" s="50"/>
      <c r="GO139" s="50"/>
      <c r="GP139" s="50"/>
      <c r="GQ139" s="50"/>
      <c r="GR139" s="50"/>
      <c r="GS139" s="50"/>
      <c r="GT139" s="50"/>
      <c r="GU139" s="50"/>
      <c r="GV139" s="50"/>
      <c r="GW139" s="50"/>
      <c r="GX139" s="50"/>
      <c r="GY139" s="50"/>
      <c r="GZ139" s="50"/>
      <c r="HA139" s="50"/>
      <c r="HB139" s="50"/>
      <c r="HC139" s="50"/>
      <c r="HD139" s="50"/>
      <c r="HE139" s="50"/>
      <c r="HF139" s="50"/>
      <c r="HG139" s="50"/>
      <c r="HH139" s="50"/>
      <c r="HI139" s="50"/>
      <c r="HJ139" s="50"/>
      <c r="HK139" s="50"/>
      <c r="HL139" s="50"/>
      <c r="HM139" s="50"/>
      <c r="HN139" s="50"/>
      <c r="HO139" s="50"/>
      <c r="HP139" s="50"/>
      <c r="HQ139" s="50"/>
      <c r="HR139" s="50"/>
      <c r="HS139" s="50"/>
      <c r="HT139" s="50"/>
      <c r="HU139" s="50"/>
      <c r="HV139" s="50"/>
      <c r="HW139" s="50"/>
      <c r="HX139" s="50"/>
      <c r="HY139" s="50"/>
      <c r="HZ139" s="50"/>
      <c r="IA139" s="50"/>
      <c r="IB139" s="50"/>
      <c r="IC139" s="50"/>
      <c r="ID139" s="50"/>
      <c r="IE139" s="50"/>
      <c r="IF139" s="50"/>
      <c r="IG139" s="50"/>
      <c r="IH139" s="50"/>
      <c r="II139" s="50"/>
      <c r="IJ139" s="50"/>
      <c r="IK139" s="50"/>
      <c r="IL139" s="50"/>
      <c r="IM139" s="50"/>
      <c r="IN139" s="50"/>
      <c r="IO139" s="50"/>
    </row>
    <row r="140" spans="1:249" s="2" customFormat="1">
      <c r="A140" s="5">
        <v>6</v>
      </c>
      <c r="B140" s="65"/>
      <c r="C140" s="62"/>
      <c r="D140" s="59"/>
      <c r="E140" s="59"/>
      <c r="F140" s="60"/>
      <c r="G140" s="60"/>
      <c r="H140" s="85"/>
      <c r="I140" s="78"/>
    </row>
    <row r="141" spans="1:249" s="2" customFormat="1">
      <c r="A141" s="5">
        <v>6</v>
      </c>
      <c r="B141" s="65"/>
      <c r="C141" s="62"/>
      <c r="D141" s="59"/>
      <c r="E141" s="59"/>
      <c r="F141" s="60"/>
      <c r="G141" s="60"/>
      <c r="H141" s="85"/>
      <c r="I141" s="78"/>
      <c r="L141" s="50"/>
      <c r="M141" s="50"/>
      <c r="N141" s="50"/>
      <c r="O141" s="50"/>
      <c r="P141" s="50"/>
      <c r="Q141" s="50"/>
      <c r="R141" s="50"/>
      <c r="S141" s="50"/>
      <c r="T141" s="50"/>
      <c r="U141" s="50"/>
      <c r="V141" s="50"/>
      <c r="W141" s="50"/>
      <c r="X141" s="50"/>
      <c r="Y141" s="50"/>
      <c r="Z141" s="50"/>
      <c r="AA141" s="50"/>
      <c r="AB141" s="50"/>
      <c r="AC141" s="50"/>
      <c r="AD141" s="50"/>
      <c r="AE141" s="50"/>
      <c r="AF141" s="50"/>
      <c r="AG141" s="50"/>
      <c r="AH141" s="50"/>
      <c r="AI141" s="50"/>
      <c r="AJ141" s="50"/>
      <c r="AK141" s="50"/>
      <c r="AL141" s="50"/>
      <c r="AM141" s="50"/>
      <c r="AN141" s="50"/>
      <c r="AO141" s="50"/>
      <c r="AP141" s="50"/>
      <c r="AQ141" s="50"/>
      <c r="AR141" s="50"/>
      <c r="AS141" s="50"/>
      <c r="AT141" s="50"/>
      <c r="AU141" s="50"/>
      <c r="AV141" s="50"/>
      <c r="AW141" s="50"/>
      <c r="AX141" s="50"/>
      <c r="AY141" s="50"/>
      <c r="AZ141" s="50"/>
      <c r="BA141" s="50"/>
      <c r="BB141" s="50"/>
      <c r="BC141" s="50"/>
      <c r="BD141" s="50"/>
      <c r="BE141" s="50"/>
      <c r="BF141" s="50"/>
      <c r="BG141" s="50"/>
      <c r="BH141" s="50"/>
      <c r="BI141" s="50"/>
      <c r="BJ141" s="50"/>
      <c r="BK141" s="50"/>
      <c r="BL141" s="50"/>
      <c r="BM141" s="50"/>
      <c r="BN141" s="50"/>
      <c r="BO141" s="50"/>
      <c r="BP141" s="50"/>
      <c r="BQ141" s="50"/>
      <c r="BR141" s="50"/>
      <c r="BS141" s="50"/>
      <c r="BT141" s="50"/>
      <c r="BU141" s="50"/>
      <c r="BV141" s="50"/>
      <c r="BW141" s="50"/>
      <c r="BX141" s="50"/>
      <c r="BY141" s="50"/>
      <c r="BZ141" s="50"/>
      <c r="CA141" s="50"/>
      <c r="CB141" s="50"/>
      <c r="CC141" s="50"/>
      <c r="CD141" s="50"/>
      <c r="CE141" s="50"/>
      <c r="CF141" s="50"/>
      <c r="CG141" s="50"/>
      <c r="CH141" s="50"/>
      <c r="CI141" s="50"/>
      <c r="CJ141" s="50"/>
      <c r="CK141" s="50"/>
      <c r="CL141" s="50"/>
      <c r="CM141" s="50"/>
      <c r="CN141" s="50"/>
      <c r="CO141" s="50"/>
      <c r="CP141" s="50"/>
      <c r="CQ141" s="50"/>
      <c r="CR141" s="50"/>
      <c r="CS141" s="50"/>
      <c r="CT141" s="50"/>
      <c r="CU141" s="50"/>
      <c r="CV141" s="50"/>
      <c r="CW141" s="50"/>
      <c r="CX141" s="50"/>
      <c r="CY141" s="50"/>
      <c r="CZ141" s="50"/>
      <c r="DA141" s="50"/>
      <c r="DB141" s="50"/>
      <c r="DC141" s="50"/>
      <c r="DD141" s="50"/>
      <c r="DE141" s="50"/>
      <c r="DF141" s="50"/>
      <c r="DG141" s="50"/>
      <c r="DH141" s="50"/>
      <c r="DI141" s="50"/>
      <c r="DJ141" s="50"/>
      <c r="DK141" s="50"/>
      <c r="DL141" s="50"/>
      <c r="DM141" s="50"/>
      <c r="DN141" s="50"/>
      <c r="DO141" s="50"/>
      <c r="DP141" s="50"/>
      <c r="DQ141" s="50"/>
      <c r="DR141" s="50"/>
      <c r="DS141" s="50"/>
      <c r="DT141" s="50"/>
      <c r="DU141" s="50"/>
      <c r="DV141" s="50"/>
      <c r="DW141" s="50"/>
      <c r="DX141" s="50"/>
      <c r="DY141" s="50"/>
      <c r="DZ141" s="50"/>
      <c r="EA141" s="50"/>
      <c r="EB141" s="50"/>
      <c r="EC141" s="50"/>
      <c r="ED141" s="50"/>
      <c r="EE141" s="50"/>
      <c r="EF141" s="50"/>
      <c r="EG141" s="50"/>
      <c r="EH141" s="50"/>
      <c r="EI141" s="50"/>
      <c r="EJ141" s="50"/>
      <c r="EK141" s="50"/>
      <c r="EL141" s="50"/>
      <c r="EM141" s="50"/>
      <c r="EN141" s="50"/>
      <c r="EO141" s="50"/>
      <c r="EP141" s="50"/>
      <c r="EQ141" s="50"/>
      <c r="ER141" s="50"/>
      <c r="ES141" s="50"/>
      <c r="ET141" s="50"/>
      <c r="EU141" s="50"/>
      <c r="EV141" s="50"/>
      <c r="EW141" s="50"/>
      <c r="EX141" s="50"/>
      <c r="EY141" s="50"/>
      <c r="EZ141" s="50"/>
      <c r="FA141" s="50"/>
      <c r="FB141" s="50"/>
      <c r="FC141" s="50"/>
      <c r="FD141" s="50"/>
      <c r="FE141" s="50"/>
      <c r="FF141" s="50"/>
      <c r="FG141" s="50"/>
      <c r="FH141" s="50"/>
      <c r="FI141" s="50"/>
      <c r="FJ141" s="50"/>
      <c r="FK141" s="50"/>
      <c r="FL141" s="50"/>
      <c r="FM141" s="50"/>
      <c r="FN141" s="50"/>
      <c r="FO141" s="50"/>
      <c r="FP141" s="50"/>
      <c r="FQ141" s="50"/>
      <c r="FR141" s="50"/>
      <c r="FS141" s="50"/>
      <c r="FT141" s="50"/>
      <c r="FU141" s="50"/>
      <c r="FV141" s="50"/>
      <c r="FW141" s="50"/>
      <c r="FX141" s="50"/>
      <c r="FY141" s="50"/>
      <c r="FZ141" s="50"/>
      <c r="GA141" s="50"/>
      <c r="GB141" s="50"/>
      <c r="GC141" s="50"/>
      <c r="GD141" s="50"/>
      <c r="GE141" s="50"/>
      <c r="GF141" s="50"/>
      <c r="GG141" s="50"/>
      <c r="GH141" s="50"/>
      <c r="GI141" s="50"/>
      <c r="GJ141" s="50"/>
      <c r="GK141" s="50"/>
      <c r="GL141" s="50"/>
      <c r="GM141" s="50"/>
      <c r="GN141" s="50"/>
      <c r="GO141" s="50"/>
      <c r="GP141" s="50"/>
      <c r="GQ141" s="50"/>
      <c r="GR141" s="50"/>
      <c r="GS141" s="50"/>
      <c r="GT141" s="50"/>
      <c r="GU141" s="50"/>
      <c r="GV141" s="50"/>
      <c r="GW141" s="50"/>
      <c r="GX141" s="50"/>
      <c r="GY141" s="50"/>
      <c r="GZ141" s="50"/>
      <c r="HA141" s="50"/>
      <c r="HB141" s="50"/>
      <c r="HC141" s="50"/>
      <c r="HD141" s="50"/>
      <c r="HE141" s="50"/>
      <c r="HF141" s="50"/>
      <c r="HG141" s="50"/>
      <c r="HH141" s="50"/>
      <c r="HI141" s="50"/>
      <c r="HJ141" s="50"/>
      <c r="HK141" s="50"/>
      <c r="HL141" s="50"/>
      <c r="HM141" s="50"/>
      <c r="HN141" s="50"/>
      <c r="HO141" s="50"/>
      <c r="HP141" s="50"/>
      <c r="HQ141" s="50"/>
      <c r="HR141" s="50"/>
      <c r="HS141" s="50"/>
      <c r="HT141" s="50"/>
      <c r="HU141" s="50"/>
      <c r="HV141" s="50"/>
      <c r="HW141" s="50"/>
      <c r="HX141" s="50"/>
      <c r="HY141" s="50"/>
      <c r="HZ141" s="50"/>
      <c r="IA141" s="50"/>
      <c r="IB141" s="50"/>
      <c r="IC141" s="50"/>
      <c r="ID141" s="50"/>
      <c r="IE141" s="50"/>
      <c r="IF141" s="50"/>
      <c r="IG141" s="50"/>
      <c r="IH141" s="50"/>
      <c r="II141" s="50"/>
      <c r="IJ141" s="50"/>
      <c r="IK141" s="50"/>
      <c r="IL141" s="50"/>
      <c r="IM141" s="50"/>
      <c r="IN141" s="50"/>
      <c r="IO141" s="50"/>
    </row>
    <row r="142" spans="1:249" s="2" customFormat="1">
      <c r="A142" s="5">
        <v>6</v>
      </c>
      <c r="B142" s="65"/>
      <c r="C142" s="62"/>
      <c r="D142" s="59"/>
      <c r="E142" s="59"/>
      <c r="F142" s="60"/>
      <c r="G142" s="60"/>
      <c r="H142" s="85"/>
      <c r="I142" s="78"/>
      <c r="L142" s="50"/>
      <c r="M142" s="50"/>
      <c r="N142" s="50"/>
      <c r="O142" s="50"/>
      <c r="P142" s="50"/>
      <c r="Q142" s="50"/>
      <c r="R142" s="50"/>
      <c r="S142" s="50"/>
      <c r="T142" s="50"/>
      <c r="U142" s="50"/>
      <c r="V142" s="50"/>
      <c r="W142" s="50"/>
      <c r="X142" s="50"/>
      <c r="Y142" s="50"/>
      <c r="Z142" s="50"/>
      <c r="AA142" s="50"/>
      <c r="AB142" s="50"/>
      <c r="AC142" s="50"/>
      <c r="AD142" s="50"/>
      <c r="AE142" s="50"/>
      <c r="AF142" s="50"/>
      <c r="AG142" s="50"/>
      <c r="AH142" s="50"/>
      <c r="AI142" s="50"/>
      <c r="AJ142" s="50"/>
      <c r="AK142" s="50"/>
      <c r="AL142" s="50"/>
      <c r="AM142" s="50"/>
      <c r="AN142" s="50"/>
      <c r="AO142" s="50"/>
      <c r="AP142" s="50"/>
      <c r="AQ142" s="50"/>
      <c r="AR142" s="50"/>
      <c r="AS142" s="50"/>
      <c r="AT142" s="50"/>
      <c r="AU142" s="50"/>
      <c r="AV142" s="50"/>
      <c r="AW142" s="50"/>
      <c r="AX142" s="50"/>
      <c r="AY142" s="50"/>
      <c r="AZ142" s="50"/>
      <c r="BA142" s="50"/>
      <c r="BB142" s="50"/>
      <c r="BC142" s="50"/>
      <c r="BD142" s="50"/>
      <c r="BE142" s="50"/>
      <c r="BF142" s="50"/>
      <c r="BG142" s="50"/>
      <c r="BH142" s="50"/>
      <c r="BI142" s="50"/>
      <c r="BJ142" s="50"/>
      <c r="BK142" s="50"/>
      <c r="BL142" s="50"/>
      <c r="BM142" s="50"/>
      <c r="BN142" s="50"/>
      <c r="BO142" s="50"/>
      <c r="BP142" s="50"/>
      <c r="BQ142" s="50"/>
      <c r="BR142" s="50"/>
      <c r="BS142" s="50"/>
      <c r="BT142" s="50"/>
      <c r="BU142" s="50"/>
      <c r="BV142" s="50"/>
      <c r="BW142" s="50"/>
      <c r="BX142" s="50"/>
      <c r="BY142" s="50"/>
      <c r="BZ142" s="50"/>
      <c r="CA142" s="50"/>
      <c r="CB142" s="50"/>
      <c r="CC142" s="50"/>
      <c r="CD142" s="50"/>
      <c r="CE142" s="50"/>
      <c r="CF142" s="50"/>
      <c r="CG142" s="50"/>
      <c r="CH142" s="50"/>
      <c r="CI142" s="50"/>
      <c r="CJ142" s="50"/>
      <c r="CK142" s="50"/>
      <c r="CL142" s="50"/>
      <c r="CM142" s="50"/>
      <c r="CN142" s="50"/>
      <c r="CO142" s="50"/>
      <c r="CP142" s="50"/>
      <c r="CQ142" s="50"/>
      <c r="CR142" s="50"/>
      <c r="CS142" s="50"/>
      <c r="CT142" s="50"/>
      <c r="CU142" s="50"/>
      <c r="CV142" s="50"/>
      <c r="CW142" s="50"/>
      <c r="CX142" s="50"/>
      <c r="CY142" s="50"/>
      <c r="CZ142" s="50"/>
      <c r="DA142" s="50"/>
      <c r="DB142" s="50"/>
      <c r="DC142" s="50"/>
      <c r="DD142" s="50"/>
      <c r="DE142" s="50"/>
      <c r="DF142" s="50"/>
      <c r="DG142" s="50"/>
      <c r="DH142" s="50"/>
      <c r="DI142" s="50"/>
      <c r="DJ142" s="50"/>
      <c r="DK142" s="50"/>
      <c r="DL142" s="50"/>
      <c r="DM142" s="50"/>
      <c r="DN142" s="50"/>
      <c r="DO142" s="50"/>
      <c r="DP142" s="50"/>
      <c r="DQ142" s="50"/>
      <c r="DR142" s="50"/>
      <c r="DS142" s="50"/>
      <c r="DT142" s="50"/>
      <c r="DU142" s="50"/>
      <c r="DV142" s="50"/>
      <c r="DW142" s="50"/>
      <c r="DX142" s="50"/>
      <c r="DY142" s="50"/>
      <c r="DZ142" s="50"/>
      <c r="EA142" s="50"/>
      <c r="EB142" s="50"/>
      <c r="EC142" s="50"/>
      <c r="ED142" s="50"/>
      <c r="EE142" s="50"/>
      <c r="EF142" s="50"/>
      <c r="EG142" s="50"/>
      <c r="EH142" s="50"/>
      <c r="EI142" s="50"/>
      <c r="EJ142" s="50"/>
      <c r="EK142" s="50"/>
      <c r="EL142" s="50"/>
      <c r="EM142" s="50"/>
      <c r="EN142" s="50"/>
      <c r="EO142" s="50"/>
      <c r="EP142" s="50"/>
      <c r="EQ142" s="50"/>
      <c r="ER142" s="50"/>
      <c r="ES142" s="50"/>
      <c r="ET142" s="50"/>
      <c r="EU142" s="50"/>
      <c r="EV142" s="50"/>
      <c r="EW142" s="50"/>
      <c r="EX142" s="50"/>
      <c r="EY142" s="50"/>
      <c r="EZ142" s="50"/>
      <c r="FA142" s="50"/>
      <c r="FB142" s="50"/>
      <c r="FC142" s="50"/>
      <c r="FD142" s="50"/>
      <c r="FE142" s="50"/>
      <c r="FF142" s="50"/>
      <c r="FG142" s="50"/>
      <c r="FH142" s="50"/>
      <c r="FI142" s="50"/>
      <c r="FJ142" s="50"/>
      <c r="FK142" s="50"/>
      <c r="FL142" s="50"/>
      <c r="FM142" s="50"/>
      <c r="FN142" s="50"/>
      <c r="FO142" s="50"/>
      <c r="FP142" s="50"/>
      <c r="FQ142" s="50"/>
      <c r="FR142" s="50"/>
      <c r="FS142" s="50"/>
      <c r="FT142" s="50"/>
      <c r="FU142" s="50"/>
      <c r="FV142" s="50"/>
      <c r="FW142" s="50"/>
      <c r="FX142" s="50"/>
      <c r="FY142" s="50"/>
      <c r="FZ142" s="50"/>
      <c r="GA142" s="50"/>
      <c r="GB142" s="50"/>
      <c r="GC142" s="50"/>
      <c r="GD142" s="50"/>
      <c r="GE142" s="50"/>
      <c r="GF142" s="50"/>
      <c r="GG142" s="50"/>
      <c r="GH142" s="50"/>
      <c r="GI142" s="50"/>
      <c r="GJ142" s="50"/>
      <c r="GK142" s="50"/>
      <c r="GL142" s="50"/>
      <c r="GM142" s="50"/>
      <c r="GN142" s="50"/>
      <c r="GO142" s="50"/>
      <c r="GP142" s="50"/>
      <c r="GQ142" s="50"/>
      <c r="GR142" s="50"/>
      <c r="GS142" s="50"/>
      <c r="GT142" s="50"/>
      <c r="GU142" s="50"/>
      <c r="GV142" s="50"/>
      <c r="GW142" s="50"/>
      <c r="GX142" s="50"/>
      <c r="GY142" s="50"/>
      <c r="GZ142" s="50"/>
      <c r="HA142" s="50"/>
      <c r="HB142" s="50"/>
      <c r="HC142" s="50"/>
      <c r="HD142" s="50"/>
      <c r="HE142" s="50"/>
      <c r="HF142" s="50"/>
      <c r="HG142" s="50"/>
      <c r="HH142" s="50"/>
      <c r="HI142" s="50"/>
      <c r="HJ142" s="50"/>
      <c r="HK142" s="50"/>
      <c r="HL142" s="50"/>
      <c r="HM142" s="50"/>
      <c r="HN142" s="50"/>
      <c r="HO142" s="50"/>
      <c r="HP142" s="50"/>
      <c r="HQ142" s="50"/>
      <c r="HR142" s="50"/>
      <c r="HS142" s="50"/>
      <c r="HT142" s="50"/>
      <c r="HU142" s="50"/>
      <c r="HV142" s="50"/>
      <c r="HW142" s="50"/>
      <c r="HX142" s="50"/>
      <c r="HY142" s="50"/>
      <c r="HZ142" s="50"/>
      <c r="IA142" s="50"/>
      <c r="IB142" s="50"/>
      <c r="IC142" s="50"/>
      <c r="ID142" s="50"/>
      <c r="IE142" s="50"/>
      <c r="IF142" s="50"/>
      <c r="IG142" s="50"/>
      <c r="IH142" s="50"/>
      <c r="II142" s="50"/>
      <c r="IJ142" s="50"/>
      <c r="IK142" s="50"/>
      <c r="IL142" s="50"/>
      <c r="IM142" s="50"/>
      <c r="IN142" s="50"/>
      <c r="IO142" s="50"/>
    </row>
    <row r="143" spans="1:249" s="2" customFormat="1">
      <c r="A143" s="5">
        <v>6</v>
      </c>
      <c r="B143" s="65"/>
      <c r="C143" s="62"/>
      <c r="D143" s="59"/>
      <c r="E143" s="59"/>
      <c r="F143" s="60"/>
      <c r="G143" s="60"/>
      <c r="H143" s="85"/>
      <c r="I143" s="78"/>
      <c r="L143" s="50"/>
      <c r="M143" s="50"/>
      <c r="N143" s="50"/>
      <c r="O143" s="50"/>
      <c r="P143" s="50"/>
      <c r="Q143" s="50"/>
      <c r="R143" s="50"/>
      <c r="S143" s="50"/>
      <c r="T143" s="50"/>
      <c r="U143" s="50"/>
      <c r="V143" s="50"/>
      <c r="W143" s="50"/>
      <c r="X143" s="50"/>
      <c r="Y143" s="50"/>
      <c r="Z143" s="50"/>
      <c r="AA143" s="50"/>
      <c r="AB143" s="50"/>
      <c r="AC143" s="50"/>
      <c r="AD143" s="50"/>
      <c r="AE143" s="50"/>
      <c r="AF143" s="50"/>
      <c r="AG143" s="50"/>
      <c r="AH143" s="50"/>
      <c r="AI143" s="50"/>
      <c r="AJ143" s="50"/>
      <c r="AK143" s="50"/>
      <c r="AL143" s="50"/>
      <c r="AM143" s="50"/>
      <c r="AN143" s="50"/>
      <c r="AO143" s="50"/>
      <c r="AP143" s="50"/>
      <c r="AQ143" s="50"/>
      <c r="AR143" s="50"/>
      <c r="AS143" s="50"/>
      <c r="AT143" s="50"/>
      <c r="AU143" s="50"/>
      <c r="AV143" s="50"/>
      <c r="AW143" s="50"/>
      <c r="AX143" s="50"/>
      <c r="AY143" s="50"/>
      <c r="AZ143" s="50"/>
      <c r="BA143" s="50"/>
      <c r="BB143" s="50"/>
      <c r="BC143" s="50"/>
      <c r="BD143" s="50"/>
      <c r="BE143" s="50"/>
      <c r="BF143" s="50"/>
      <c r="BG143" s="50"/>
      <c r="BH143" s="50"/>
      <c r="BI143" s="50"/>
      <c r="BJ143" s="50"/>
      <c r="BK143" s="50"/>
      <c r="BL143" s="50"/>
      <c r="BM143" s="50"/>
      <c r="BN143" s="50"/>
      <c r="BO143" s="50"/>
      <c r="BP143" s="50"/>
      <c r="BQ143" s="50"/>
      <c r="BR143" s="50"/>
      <c r="BS143" s="50"/>
      <c r="BT143" s="50"/>
      <c r="BU143" s="50"/>
      <c r="BV143" s="50"/>
      <c r="BW143" s="50"/>
      <c r="BX143" s="50"/>
      <c r="BY143" s="50"/>
      <c r="BZ143" s="50"/>
      <c r="CA143" s="50"/>
      <c r="CB143" s="50"/>
      <c r="CC143" s="50"/>
      <c r="CD143" s="50"/>
      <c r="CE143" s="50"/>
      <c r="CF143" s="50"/>
      <c r="CG143" s="50"/>
      <c r="CH143" s="50"/>
      <c r="CI143" s="50"/>
      <c r="CJ143" s="50"/>
      <c r="CK143" s="50"/>
      <c r="CL143" s="50"/>
      <c r="CM143" s="50"/>
      <c r="CN143" s="50"/>
      <c r="CO143" s="50"/>
      <c r="CP143" s="50"/>
      <c r="CQ143" s="50"/>
      <c r="CR143" s="50"/>
      <c r="CS143" s="50"/>
      <c r="CT143" s="50"/>
      <c r="CU143" s="50"/>
      <c r="CV143" s="50"/>
      <c r="CW143" s="50"/>
      <c r="CX143" s="50"/>
      <c r="CY143" s="50"/>
      <c r="CZ143" s="50"/>
      <c r="DA143" s="50"/>
      <c r="DB143" s="50"/>
      <c r="DC143" s="50"/>
      <c r="DD143" s="50"/>
      <c r="DE143" s="50"/>
      <c r="DF143" s="50"/>
      <c r="DG143" s="50"/>
      <c r="DH143" s="50"/>
      <c r="DI143" s="50"/>
      <c r="DJ143" s="50"/>
      <c r="DK143" s="50"/>
      <c r="DL143" s="50"/>
      <c r="DM143" s="50"/>
      <c r="DN143" s="50"/>
      <c r="DO143" s="50"/>
      <c r="DP143" s="50"/>
      <c r="DQ143" s="50"/>
      <c r="DR143" s="50"/>
      <c r="DS143" s="50"/>
      <c r="DT143" s="50"/>
      <c r="DU143" s="50"/>
      <c r="DV143" s="50"/>
      <c r="DW143" s="50"/>
      <c r="DX143" s="50"/>
      <c r="DY143" s="50"/>
      <c r="DZ143" s="50"/>
      <c r="EA143" s="50"/>
      <c r="EB143" s="50"/>
      <c r="EC143" s="50"/>
      <c r="ED143" s="50"/>
      <c r="EE143" s="50"/>
      <c r="EF143" s="50"/>
      <c r="EG143" s="50"/>
      <c r="EH143" s="50"/>
      <c r="EI143" s="50"/>
      <c r="EJ143" s="50"/>
      <c r="EK143" s="50"/>
      <c r="EL143" s="50"/>
      <c r="EM143" s="50"/>
      <c r="EN143" s="50"/>
      <c r="EO143" s="50"/>
      <c r="EP143" s="50"/>
      <c r="EQ143" s="50"/>
      <c r="ER143" s="50"/>
      <c r="ES143" s="50"/>
      <c r="ET143" s="50"/>
      <c r="EU143" s="50"/>
      <c r="EV143" s="50"/>
      <c r="EW143" s="50"/>
      <c r="EX143" s="50"/>
      <c r="EY143" s="50"/>
      <c r="EZ143" s="50"/>
      <c r="FA143" s="50"/>
      <c r="FB143" s="50"/>
      <c r="FC143" s="50"/>
      <c r="FD143" s="50"/>
      <c r="FE143" s="50"/>
      <c r="FF143" s="50"/>
      <c r="FG143" s="50"/>
      <c r="FH143" s="50"/>
      <c r="FI143" s="50"/>
      <c r="FJ143" s="50"/>
      <c r="FK143" s="50"/>
      <c r="FL143" s="50"/>
      <c r="FM143" s="50"/>
      <c r="FN143" s="50"/>
      <c r="FO143" s="50"/>
      <c r="FP143" s="50"/>
      <c r="FQ143" s="50"/>
      <c r="FR143" s="50"/>
      <c r="FS143" s="50"/>
      <c r="FT143" s="50"/>
      <c r="FU143" s="50"/>
      <c r="FV143" s="50"/>
      <c r="FW143" s="50"/>
      <c r="FX143" s="50"/>
      <c r="FY143" s="50"/>
      <c r="FZ143" s="50"/>
      <c r="GA143" s="50"/>
      <c r="GB143" s="50"/>
      <c r="GC143" s="50"/>
      <c r="GD143" s="50"/>
      <c r="GE143" s="50"/>
      <c r="GF143" s="50"/>
      <c r="GG143" s="50"/>
      <c r="GH143" s="50"/>
      <c r="GI143" s="50"/>
      <c r="GJ143" s="50"/>
      <c r="GK143" s="50"/>
      <c r="GL143" s="50"/>
      <c r="GM143" s="50"/>
      <c r="GN143" s="50"/>
      <c r="GO143" s="50"/>
      <c r="GP143" s="50"/>
      <c r="GQ143" s="50"/>
      <c r="GR143" s="50"/>
      <c r="GS143" s="50"/>
      <c r="GT143" s="50"/>
      <c r="GU143" s="50"/>
      <c r="GV143" s="50"/>
      <c r="GW143" s="50"/>
      <c r="GX143" s="50"/>
      <c r="GY143" s="50"/>
      <c r="GZ143" s="50"/>
      <c r="HA143" s="50"/>
      <c r="HB143" s="50"/>
      <c r="HC143" s="50"/>
      <c r="HD143" s="50"/>
      <c r="HE143" s="50"/>
      <c r="HF143" s="50"/>
      <c r="HG143" s="50"/>
      <c r="HH143" s="50"/>
      <c r="HI143" s="50"/>
      <c r="HJ143" s="50"/>
      <c r="HK143" s="50"/>
      <c r="HL143" s="50"/>
      <c r="HM143" s="50"/>
      <c r="HN143" s="50"/>
      <c r="HO143" s="50"/>
      <c r="HP143" s="50"/>
      <c r="HQ143" s="50"/>
      <c r="HR143" s="50"/>
      <c r="HS143" s="50"/>
      <c r="HT143" s="50"/>
      <c r="HU143" s="50"/>
      <c r="HV143" s="50"/>
      <c r="HW143" s="50"/>
      <c r="HX143" s="50"/>
      <c r="HY143" s="50"/>
      <c r="HZ143" s="50"/>
      <c r="IA143" s="50"/>
      <c r="IB143" s="50"/>
      <c r="IC143" s="50"/>
      <c r="ID143" s="50"/>
      <c r="IE143" s="50"/>
      <c r="IF143" s="50"/>
      <c r="IG143" s="50"/>
      <c r="IH143" s="50"/>
      <c r="II143" s="50"/>
      <c r="IJ143" s="50"/>
      <c r="IK143" s="50"/>
      <c r="IL143" s="50"/>
      <c r="IM143" s="50"/>
      <c r="IN143" s="50"/>
      <c r="IO143" s="50"/>
    </row>
    <row r="144" spans="1:249" s="2" customFormat="1">
      <c r="A144" s="5">
        <v>6</v>
      </c>
      <c r="B144" s="65"/>
      <c r="C144" s="62"/>
      <c r="D144" s="59"/>
      <c r="E144" s="59"/>
      <c r="F144" s="60"/>
      <c r="G144" s="60"/>
      <c r="H144" s="85"/>
      <c r="I144" s="78"/>
      <c r="L144" s="50"/>
      <c r="M144" s="50"/>
      <c r="N144" s="50"/>
      <c r="O144" s="50"/>
      <c r="P144" s="50"/>
      <c r="Q144" s="50"/>
      <c r="R144" s="50"/>
      <c r="S144" s="50"/>
      <c r="T144" s="50"/>
      <c r="U144" s="50"/>
      <c r="V144" s="50"/>
      <c r="W144" s="50"/>
      <c r="X144" s="50"/>
      <c r="Y144" s="50"/>
      <c r="Z144" s="50"/>
      <c r="AA144" s="50"/>
      <c r="AB144" s="50"/>
      <c r="AC144" s="50"/>
      <c r="AD144" s="50"/>
      <c r="AE144" s="50"/>
      <c r="AF144" s="50"/>
      <c r="AG144" s="50"/>
      <c r="AH144" s="50"/>
      <c r="AI144" s="50"/>
      <c r="AJ144" s="50"/>
      <c r="AK144" s="50"/>
      <c r="AL144" s="50"/>
      <c r="AM144" s="50"/>
      <c r="AN144" s="50"/>
      <c r="AO144" s="50"/>
      <c r="AP144" s="50"/>
      <c r="AQ144" s="50"/>
      <c r="AR144" s="50"/>
      <c r="AS144" s="50"/>
      <c r="AT144" s="50"/>
      <c r="AU144" s="50"/>
      <c r="AV144" s="50"/>
      <c r="AW144" s="50"/>
      <c r="AX144" s="50"/>
      <c r="AY144" s="50"/>
      <c r="AZ144" s="50"/>
      <c r="BA144" s="50"/>
      <c r="BB144" s="50"/>
      <c r="BC144" s="50"/>
      <c r="BD144" s="50"/>
      <c r="BE144" s="50"/>
      <c r="BF144" s="50"/>
      <c r="BG144" s="50"/>
      <c r="BH144" s="50"/>
      <c r="BI144" s="50"/>
      <c r="BJ144" s="50"/>
      <c r="BK144" s="50"/>
      <c r="BL144" s="50"/>
      <c r="BM144" s="50"/>
      <c r="BN144" s="50"/>
      <c r="BO144" s="50"/>
      <c r="BP144" s="50"/>
      <c r="BQ144" s="50"/>
      <c r="BR144" s="50"/>
      <c r="BS144" s="50"/>
      <c r="BT144" s="50"/>
      <c r="BU144" s="50"/>
      <c r="BV144" s="50"/>
      <c r="BW144" s="50"/>
      <c r="BX144" s="50"/>
      <c r="BY144" s="50"/>
      <c r="BZ144" s="50"/>
      <c r="CA144" s="50"/>
      <c r="CB144" s="50"/>
      <c r="CC144" s="50"/>
      <c r="CD144" s="50"/>
      <c r="CE144" s="50"/>
      <c r="CF144" s="50"/>
      <c r="CG144" s="50"/>
      <c r="CH144" s="50"/>
      <c r="CI144" s="50"/>
      <c r="CJ144" s="50"/>
      <c r="CK144" s="50"/>
      <c r="CL144" s="50"/>
      <c r="CM144" s="50"/>
      <c r="CN144" s="50"/>
      <c r="CO144" s="50"/>
      <c r="CP144" s="50"/>
      <c r="CQ144" s="50"/>
      <c r="CR144" s="50"/>
      <c r="CS144" s="50"/>
      <c r="CT144" s="50"/>
      <c r="CU144" s="50"/>
      <c r="CV144" s="50"/>
      <c r="CW144" s="50"/>
      <c r="CX144" s="50"/>
      <c r="CY144" s="50"/>
      <c r="CZ144" s="50"/>
      <c r="DA144" s="50"/>
      <c r="DB144" s="50"/>
      <c r="DC144" s="50"/>
      <c r="DD144" s="50"/>
      <c r="DE144" s="50"/>
      <c r="DF144" s="50"/>
      <c r="DG144" s="50"/>
      <c r="DH144" s="50"/>
      <c r="DI144" s="50"/>
      <c r="DJ144" s="50"/>
      <c r="DK144" s="50"/>
      <c r="DL144" s="50"/>
      <c r="DM144" s="50"/>
      <c r="DN144" s="50"/>
      <c r="DO144" s="50"/>
      <c r="DP144" s="50"/>
      <c r="DQ144" s="50"/>
      <c r="DR144" s="50"/>
      <c r="DS144" s="50"/>
      <c r="DT144" s="50"/>
      <c r="DU144" s="50"/>
      <c r="DV144" s="50"/>
      <c r="DW144" s="50"/>
      <c r="DX144" s="50"/>
      <c r="DY144" s="50"/>
      <c r="DZ144" s="50"/>
      <c r="EA144" s="50"/>
      <c r="EB144" s="50"/>
      <c r="EC144" s="50"/>
      <c r="ED144" s="50"/>
      <c r="EE144" s="50"/>
      <c r="EF144" s="50"/>
      <c r="EG144" s="50"/>
      <c r="EH144" s="50"/>
      <c r="EI144" s="50"/>
      <c r="EJ144" s="50"/>
      <c r="EK144" s="50"/>
      <c r="EL144" s="50"/>
      <c r="EM144" s="50"/>
      <c r="EN144" s="50"/>
      <c r="EO144" s="50"/>
      <c r="EP144" s="50"/>
      <c r="EQ144" s="50"/>
      <c r="ER144" s="50"/>
      <c r="ES144" s="50"/>
      <c r="ET144" s="50"/>
      <c r="EU144" s="50"/>
      <c r="EV144" s="50"/>
      <c r="EW144" s="50"/>
      <c r="EX144" s="50"/>
      <c r="EY144" s="50"/>
      <c r="EZ144" s="50"/>
      <c r="FA144" s="50"/>
      <c r="FB144" s="50"/>
      <c r="FC144" s="50"/>
      <c r="FD144" s="50"/>
      <c r="FE144" s="50"/>
      <c r="FF144" s="50"/>
      <c r="FG144" s="50"/>
      <c r="FH144" s="50"/>
      <c r="FI144" s="50"/>
      <c r="FJ144" s="50"/>
      <c r="FK144" s="50"/>
      <c r="FL144" s="50"/>
      <c r="FM144" s="50"/>
      <c r="FN144" s="50"/>
      <c r="FO144" s="50"/>
      <c r="FP144" s="50"/>
      <c r="FQ144" s="50"/>
      <c r="FR144" s="50"/>
      <c r="FS144" s="50"/>
      <c r="FT144" s="50"/>
      <c r="FU144" s="50"/>
      <c r="FV144" s="50"/>
      <c r="FW144" s="50"/>
      <c r="FX144" s="50"/>
      <c r="FY144" s="50"/>
      <c r="FZ144" s="50"/>
      <c r="GA144" s="50"/>
      <c r="GB144" s="50"/>
      <c r="GC144" s="50"/>
      <c r="GD144" s="50"/>
      <c r="GE144" s="50"/>
      <c r="GF144" s="50"/>
      <c r="GG144" s="50"/>
      <c r="GH144" s="50"/>
      <c r="GI144" s="50"/>
      <c r="GJ144" s="50"/>
      <c r="GK144" s="50"/>
      <c r="GL144" s="50"/>
      <c r="GM144" s="50"/>
      <c r="GN144" s="50"/>
      <c r="GO144" s="50"/>
      <c r="GP144" s="50"/>
      <c r="GQ144" s="50"/>
      <c r="GR144" s="50"/>
      <c r="GS144" s="50"/>
      <c r="GT144" s="50"/>
      <c r="GU144" s="50"/>
      <c r="GV144" s="50"/>
      <c r="GW144" s="50"/>
      <c r="GX144" s="50"/>
      <c r="GY144" s="50"/>
      <c r="GZ144" s="50"/>
      <c r="HA144" s="50"/>
      <c r="HB144" s="50"/>
      <c r="HC144" s="50"/>
      <c r="HD144" s="50"/>
      <c r="HE144" s="50"/>
      <c r="HF144" s="50"/>
      <c r="HG144" s="50"/>
      <c r="HH144" s="50"/>
      <c r="HI144" s="50"/>
      <c r="HJ144" s="50"/>
      <c r="HK144" s="50"/>
      <c r="HL144" s="50"/>
      <c r="HM144" s="50"/>
      <c r="HN144" s="50"/>
      <c r="HO144" s="50"/>
      <c r="HP144" s="50"/>
      <c r="HQ144" s="50"/>
      <c r="HR144" s="50"/>
      <c r="HS144" s="50"/>
      <c r="HT144" s="50"/>
      <c r="HU144" s="50"/>
      <c r="HV144" s="50"/>
      <c r="HW144" s="50"/>
      <c r="HX144" s="50"/>
      <c r="HY144" s="50"/>
      <c r="HZ144" s="50"/>
      <c r="IA144" s="50"/>
      <c r="IB144" s="50"/>
      <c r="IC144" s="50"/>
      <c r="ID144" s="50"/>
      <c r="IE144" s="50"/>
      <c r="IF144" s="50"/>
      <c r="IG144" s="50"/>
      <c r="IH144" s="50"/>
      <c r="II144" s="50"/>
      <c r="IJ144" s="50"/>
      <c r="IK144" s="50"/>
      <c r="IL144" s="50"/>
      <c r="IM144" s="50"/>
      <c r="IN144" s="50"/>
      <c r="IO144" s="50"/>
    </row>
    <row r="145" spans="1:11" s="2" customFormat="1">
      <c r="A145" s="5">
        <v>6</v>
      </c>
      <c r="B145" s="65"/>
      <c r="C145" s="62"/>
      <c r="D145" s="59"/>
      <c r="E145" s="59"/>
      <c r="F145" s="60"/>
      <c r="G145" s="60"/>
      <c r="H145" s="85"/>
      <c r="I145" s="78"/>
    </row>
    <row r="146" spans="1:11" s="7" customFormat="1">
      <c r="A146" s="5">
        <v>6</v>
      </c>
      <c r="B146" s="65"/>
      <c r="C146" s="62"/>
      <c r="D146" s="59"/>
      <c r="E146" s="59"/>
      <c r="F146" s="60"/>
      <c r="G146" s="60"/>
      <c r="H146" s="85"/>
      <c r="I146" s="78"/>
      <c r="J146" s="2"/>
      <c r="K146" s="2"/>
    </row>
    <row r="147" spans="1:11" s="7" customFormat="1">
      <c r="A147" s="5">
        <v>6</v>
      </c>
      <c r="B147" s="65"/>
      <c r="C147" s="62"/>
      <c r="D147" s="59"/>
      <c r="E147" s="59"/>
      <c r="F147" s="60"/>
      <c r="G147" s="60"/>
      <c r="H147" s="85"/>
      <c r="I147" s="78"/>
      <c r="J147" s="2"/>
      <c r="K147" s="2"/>
    </row>
    <row r="148" spans="1:11" s="7" customFormat="1">
      <c r="A148" s="5">
        <v>6</v>
      </c>
      <c r="B148" s="65"/>
      <c r="C148" s="62"/>
      <c r="D148" s="59"/>
      <c r="E148" s="59"/>
      <c r="F148" s="60"/>
      <c r="G148" s="60"/>
      <c r="H148" s="85"/>
      <c r="I148" s="78"/>
      <c r="J148" s="2"/>
      <c r="K148" s="2"/>
    </row>
    <row r="149" spans="1:11" s="7" customFormat="1">
      <c r="A149" s="5">
        <v>6</v>
      </c>
      <c r="B149" s="65"/>
      <c r="C149" s="62"/>
      <c r="D149" s="59"/>
      <c r="E149" s="59"/>
      <c r="F149" s="60"/>
      <c r="G149" s="60"/>
      <c r="H149" s="85"/>
      <c r="I149" s="78"/>
      <c r="J149" s="2"/>
      <c r="K149" s="2"/>
    </row>
    <row r="150" spans="1:11" s="2" customFormat="1">
      <c r="A150" s="5">
        <v>6</v>
      </c>
      <c r="B150" s="65"/>
      <c r="C150" s="62"/>
      <c r="D150" s="59"/>
      <c r="E150" s="59"/>
      <c r="F150" s="60"/>
      <c r="G150" s="60"/>
      <c r="H150" s="85"/>
      <c r="I150" s="78"/>
    </row>
    <row r="151" spans="1:11" s="2" customFormat="1">
      <c r="A151" s="5">
        <v>6</v>
      </c>
      <c r="B151" s="65"/>
      <c r="C151" s="62"/>
      <c r="D151" s="59"/>
      <c r="E151" s="59"/>
      <c r="F151" s="60"/>
      <c r="G151" s="60"/>
      <c r="H151" s="85"/>
      <c r="I151" s="78"/>
    </row>
    <row r="152" spans="1:11" s="2" customFormat="1" ht="12.75" customHeight="1">
      <c r="A152" s="5">
        <v>6</v>
      </c>
      <c r="B152" s="65"/>
      <c r="C152" s="62"/>
      <c r="D152" s="59"/>
      <c r="E152" s="59"/>
      <c r="F152" s="60"/>
      <c r="G152" s="60"/>
      <c r="H152" s="85"/>
      <c r="I152" s="78"/>
    </row>
    <row r="153" spans="1:11" s="2" customFormat="1" ht="12.75" customHeight="1">
      <c r="A153" s="5">
        <v>6</v>
      </c>
      <c r="B153" s="65"/>
      <c r="C153" s="62"/>
      <c r="D153" s="59"/>
      <c r="E153" s="59"/>
      <c r="F153" s="60"/>
      <c r="G153" s="60"/>
      <c r="H153" s="85"/>
      <c r="I153" s="78"/>
    </row>
    <row r="154" spans="1:11" s="2" customFormat="1" ht="12.75" customHeight="1">
      <c r="A154" s="5">
        <v>6</v>
      </c>
      <c r="B154" s="65"/>
      <c r="C154" s="62"/>
      <c r="D154" s="59"/>
      <c r="E154" s="59"/>
      <c r="F154" s="60"/>
      <c r="G154" s="60"/>
      <c r="H154" s="85"/>
      <c r="I154" s="78"/>
    </row>
    <row r="155" spans="1:11" s="2" customFormat="1" ht="12.75" customHeight="1">
      <c r="A155" s="5">
        <v>6</v>
      </c>
      <c r="B155" s="65"/>
      <c r="C155" s="62"/>
      <c r="D155" s="59"/>
      <c r="E155" s="59"/>
      <c r="F155" s="60"/>
      <c r="G155" s="60"/>
      <c r="H155" s="85"/>
      <c r="I155" s="78"/>
    </row>
    <row r="156" spans="1:11" s="2" customFormat="1">
      <c r="A156" s="5">
        <v>6</v>
      </c>
      <c r="B156" s="65"/>
      <c r="C156" s="62"/>
      <c r="D156" s="59"/>
      <c r="E156" s="59"/>
      <c r="F156" s="60"/>
      <c r="G156" s="60"/>
      <c r="H156" s="85"/>
      <c r="I156" s="78"/>
    </row>
    <row r="157" spans="1:11" s="2" customFormat="1" ht="12.75" customHeight="1">
      <c r="A157" s="5">
        <v>6</v>
      </c>
      <c r="B157" s="65"/>
      <c r="C157" s="62"/>
      <c r="D157" s="59"/>
      <c r="E157" s="59"/>
      <c r="F157" s="60"/>
      <c r="G157" s="60"/>
      <c r="H157" s="85"/>
      <c r="I157" s="78"/>
    </row>
    <row r="158" spans="1:11" s="2" customFormat="1" ht="12.75" customHeight="1">
      <c r="A158" s="5">
        <v>6</v>
      </c>
      <c r="B158" s="65"/>
      <c r="C158" s="62"/>
      <c r="D158" s="59"/>
      <c r="E158" s="59"/>
      <c r="F158" s="60"/>
      <c r="G158" s="60"/>
      <c r="H158" s="85"/>
      <c r="I158" s="78"/>
    </row>
    <row r="159" spans="1:11" s="2" customFormat="1" ht="12.75" customHeight="1">
      <c r="A159" s="5">
        <v>6</v>
      </c>
      <c r="B159" s="65"/>
      <c r="C159" s="62"/>
      <c r="D159" s="59"/>
      <c r="E159" s="59"/>
      <c r="F159" s="60"/>
      <c r="G159" s="60"/>
      <c r="H159" s="85"/>
      <c r="I159" s="78"/>
    </row>
    <row r="160" spans="1:11" s="2" customFormat="1" ht="12.75" customHeight="1">
      <c r="A160" s="5">
        <v>6</v>
      </c>
      <c r="B160" s="65"/>
      <c r="C160" s="62"/>
      <c r="D160" s="59"/>
      <c r="E160" s="59"/>
      <c r="F160" s="60"/>
      <c r="G160" s="60"/>
      <c r="H160" s="85"/>
      <c r="I160" s="78"/>
    </row>
    <row r="161" spans="1:9" s="2" customFormat="1">
      <c r="A161" s="5">
        <v>6</v>
      </c>
      <c r="B161" s="65"/>
      <c r="C161" s="62"/>
      <c r="D161" s="59"/>
      <c r="E161" s="59"/>
      <c r="F161" s="60"/>
      <c r="G161" s="60"/>
      <c r="H161" s="85"/>
      <c r="I161" s="78"/>
    </row>
    <row r="162" spans="1:9" s="2" customFormat="1" ht="12.75" customHeight="1">
      <c r="A162" s="5">
        <v>6</v>
      </c>
      <c r="B162" s="65"/>
      <c r="C162" s="62"/>
      <c r="D162" s="59"/>
      <c r="E162" s="59"/>
      <c r="F162" s="60"/>
      <c r="G162" s="60"/>
      <c r="H162" s="85"/>
      <c r="I162" s="78"/>
    </row>
    <row r="163" spans="1:9" s="2" customFormat="1" ht="12.75" customHeight="1">
      <c r="A163" s="5">
        <v>6</v>
      </c>
      <c r="B163" s="65"/>
      <c r="C163" s="62"/>
      <c r="D163" s="59"/>
      <c r="E163" s="59"/>
      <c r="F163" s="60"/>
      <c r="G163" s="60"/>
      <c r="H163" s="85"/>
      <c r="I163" s="78"/>
    </row>
    <row r="164" spans="1:9" s="2" customFormat="1" ht="12.75" customHeight="1">
      <c r="A164" s="5">
        <v>6</v>
      </c>
      <c r="B164" s="65"/>
      <c r="C164" s="62"/>
      <c r="D164" s="59"/>
      <c r="E164" s="59"/>
      <c r="F164" s="60"/>
      <c r="G164" s="60"/>
      <c r="H164" s="85"/>
      <c r="I164" s="78"/>
    </row>
    <row r="165" spans="1:9" s="2" customFormat="1">
      <c r="A165" s="5">
        <v>6</v>
      </c>
      <c r="B165" s="65"/>
      <c r="C165" s="62"/>
      <c r="D165" s="59"/>
      <c r="E165" s="59"/>
      <c r="F165" s="60"/>
      <c r="G165" s="60"/>
      <c r="H165" s="85"/>
      <c r="I165" s="78"/>
    </row>
    <row r="166" spans="1:9" s="2" customFormat="1" ht="12.75" customHeight="1">
      <c r="A166" s="5">
        <v>6</v>
      </c>
      <c r="B166" s="65"/>
      <c r="C166" s="62"/>
      <c r="D166" s="59"/>
      <c r="E166" s="59"/>
      <c r="F166" s="60"/>
      <c r="G166" s="60"/>
      <c r="H166" s="85"/>
      <c r="I166" s="78"/>
    </row>
    <row r="167" spans="1:9" s="2" customFormat="1" ht="12.75" customHeight="1">
      <c r="A167" s="5">
        <v>6</v>
      </c>
      <c r="B167" s="65"/>
      <c r="C167" s="62"/>
      <c r="D167" s="59"/>
      <c r="E167" s="59"/>
      <c r="F167" s="60"/>
      <c r="G167" s="60"/>
      <c r="H167" s="85"/>
      <c r="I167" s="78"/>
    </row>
    <row r="168" spans="1:9" s="2" customFormat="1" ht="12.75" customHeight="1">
      <c r="A168" s="5">
        <v>6</v>
      </c>
      <c r="B168" s="65"/>
      <c r="C168" s="62"/>
      <c r="D168" s="59"/>
      <c r="E168" s="59"/>
      <c r="F168" s="60"/>
      <c r="G168" s="60"/>
      <c r="H168" s="85"/>
      <c r="I168" s="78"/>
    </row>
    <row r="169" spans="1:9" s="2" customFormat="1" ht="12.75" customHeight="1">
      <c r="A169" s="5">
        <v>6</v>
      </c>
      <c r="B169" s="65"/>
      <c r="C169" s="62"/>
      <c r="D169" s="59"/>
      <c r="E169" s="59"/>
      <c r="F169" s="60"/>
      <c r="G169" s="60"/>
      <c r="H169" s="85"/>
      <c r="I169" s="78"/>
    </row>
    <row r="170" spans="1:9" s="2" customFormat="1">
      <c r="A170" s="5">
        <v>6</v>
      </c>
      <c r="B170" s="65"/>
      <c r="C170" s="62"/>
      <c r="D170" s="59"/>
      <c r="E170" s="59"/>
      <c r="F170" s="60"/>
      <c r="G170" s="60"/>
      <c r="H170" s="85"/>
      <c r="I170" s="78"/>
    </row>
    <row r="171" spans="1:9" s="2" customFormat="1" ht="12.75" customHeight="1">
      <c r="A171" s="5">
        <v>6</v>
      </c>
      <c r="B171" s="65"/>
      <c r="C171" s="62"/>
      <c r="D171" s="59"/>
      <c r="E171" s="59"/>
      <c r="F171" s="60"/>
      <c r="G171" s="60"/>
      <c r="H171" s="85"/>
      <c r="I171" s="78"/>
    </row>
    <row r="172" spans="1:9" s="2" customFormat="1" ht="12.75" customHeight="1">
      <c r="A172" s="5">
        <v>6</v>
      </c>
      <c r="B172" s="65"/>
      <c r="C172" s="62"/>
      <c r="D172" s="59"/>
      <c r="E172" s="59"/>
      <c r="F172" s="60"/>
      <c r="G172" s="60"/>
      <c r="H172" s="85"/>
      <c r="I172" s="78"/>
    </row>
    <row r="173" spans="1:9" s="2" customFormat="1" ht="12.75" customHeight="1">
      <c r="A173" s="5">
        <v>6</v>
      </c>
      <c r="B173" s="65"/>
      <c r="C173" s="62"/>
      <c r="D173" s="59"/>
      <c r="E173" s="59"/>
      <c r="F173" s="60"/>
      <c r="G173" s="60"/>
      <c r="H173" s="85"/>
      <c r="I173" s="78"/>
    </row>
    <row r="174" spans="1:9" s="2" customFormat="1" ht="12.75" customHeight="1">
      <c r="A174" s="5">
        <v>6</v>
      </c>
      <c r="B174" s="65"/>
      <c r="C174" s="62"/>
      <c r="D174" s="59"/>
      <c r="E174" s="59"/>
      <c r="F174" s="60"/>
      <c r="G174" s="60"/>
      <c r="H174" s="85"/>
      <c r="I174" s="78"/>
    </row>
    <row r="175" spans="1:9" s="2" customFormat="1">
      <c r="A175" s="5">
        <v>6</v>
      </c>
      <c r="B175" s="65"/>
      <c r="C175" s="62"/>
      <c r="D175" s="59"/>
      <c r="E175" s="59"/>
      <c r="F175" s="60"/>
      <c r="G175" s="60"/>
      <c r="H175" s="85"/>
      <c r="I175" s="78"/>
    </row>
    <row r="176" spans="1:9" s="2" customFormat="1" ht="12.75" customHeight="1">
      <c r="A176" s="5">
        <v>6</v>
      </c>
      <c r="B176" s="65"/>
      <c r="C176" s="62"/>
      <c r="D176" s="59"/>
      <c r="E176" s="59"/>
      <c r="F176" s="60"/>
      <c r="G176" s="60"/>
      <c r="H176" s="85"/>
      <c r="I176" s="78"/>
    </row>
    <row r="177" spans="1:10" s="2" customFormat="1" ht="12.75" customHeight="1">
      <c r="A177" s="5">
        <v>6</v>
      </c>
      <c r="B177" s="65"/>
      <c r="C177" s="62"/>
      <c r="D177" s="59"/>
      <c r="E177" s="59"/>
      <c r="F177" s="60"/>
      <c r="G177" s="60"/>
      <c r="H177" s="85"/>
      <c r="I177" s="78"/>
    </row>
    <row r="178" spans="1:10" s="2" customFormat="1" ht="12.75" customHeight="1">
      <c r="A178" s="5">
        <v>6</v>
      </c>
      <c r="B178" s="65"/>
      <c r="C178" s="62"/>
      <c r="D178" s="59"/>
      <c r="E178" s="59"/>
      <c r="F178" s="60"/>
      <c r="G178" s="60"/>
      <c r="H178" s="85"/>
      <c r="I178" s="78"/>
    </row>
    <row r="179" spans="1:10" s="2" customFormat="1">
      <c r="A179" s="5">
        <v>6</v>
      </c>
      <c r="B179" s="65"/>
      <c r="C179" s="62"/>
      <c r="D179" s="59"/>
      <c r="E179" s="59"/>
      <c r="F179" s="60"/>
      <c r="G179" s="60"/>
      <c r="H179" s="85"/>
      <c r="I179" s="78"/>
    </row>
    <row r="180" spans="1:10" s="2" customFormat="1" ht="12.75" customHeight="1">
      <c r="A180" s="5">
        <v>6</v>
      </c>
      <c r="B180" s="65"/>
      <c r="C180" s="62"/>
      <c r="D180" s="59"/>
      <c r="E180" s="59"/>
      <c r="F180" s="60"/>
      <c r="G180" s="60"/>
      <c r="H180" s="85"/>
      <c r="I180" s="78"/>
    </row>
    <row r="181" spans="1:10" s="2" customFormat="1" ht="12.75" customHeight="1">
      <c r="A181" s="5">
        <v>6</v>
      </c>
      <c r="B181" s="65"/>
      <c r="C181" s="62"/>
      <c r="D181" s="59"/>
      <c r="E181" s="59"/>
      <c r="F181" s="60"/>
      <c r="G181" s="60"/>
      <c r="H181" s="85"/>
      <c r="I181" s="78"/>
    </row>
    <row r="182" spans="1:10" s="2" customFormat="1" ht="12.75" customHeight="1">
      <c r="A182" s="5">
        <v>6</v>
      </c>
      <c r="B182" s="65"/>
      <c r="C182" s="62"/>
      <c r="D182" s="59"/>
      <c r="E182" s="59"/>
      <c r="F182" s="60"/>
      <c r="G182" s="60"/>
      <c r="H182" s="85"/>
      <c r="I182" s="78"/>
    </row>
    <row r="183" spans="1:10" s="2" customFormat="1" ht="12.75" customHeight="1">
      <c r="A183" s="5">
        <v>6</v>
      </c>
      <c r="B183" s="65"/>
      <c r="C183" s="62"/>
      <c r="D183" s="59"/>
      <c r="E183" s="59"/>
      <c r="F183" s="60"/>
      <c r="G183" s="60"/>
      <c r="H183" s="85"/>
      <c r="I183" s="78"/>
    </row>
    <row r="184" spans="1:10" s="2" customFormat="1">
      <c r="A184" s="5">
        <v>6</v>
      </c>
      <c r="B184" s="65"/>
      <c r="C184" s="62"/>
      <c r="D184" s="59"/>
      <c r="E184" s="59"/>
      <c r="F184" s="60"/>
      <c r="G184" s="60"/>
      <c r="H184" s="85"/>
      <c r="I184" s="78"/>
    </row>
    <row r="185" spans="1:10" s="2" customFormat="1" ht="12.75" customHeight="1">
      <c r="A185" s="5">
        <v>6</v>
      </c>
      <c r="B185" s="65"/>
      <c r="C185" s="62"/>
      <c r="D185" s="59"/>
      <c r="E185" s="59"/>
      <c r="F185" s="60"/>
      <c r="G185" s="60"/>
      <c r="H185" s="85"/>
      <c r="I185" s="78"/>
    </row>
    <row r="186" spans="1:10" s="2" customFormat="1" ht="12.75" customHeight="1">
      <c r="A186" s="5">
        <v>6</v>
      </c>
      <c r="B186" s="65"/>
      <c r="C186" s="62"/>
      <c r="D186" s="59"/>
      <c r="E186" s="59"/>
      <c r="F186" s="60"/>
      <c r="G186" s="60"/>
      <c r="H186" s="85"/>
      <c r="I186" s="78"/>
    </row>
    <row r="187" spans="1:10" s="2" customFormat="1" ht="12.75" customHeight="1">
      <c r="A187" s="5">
        <v>6</v>
      </c>
      <c r="B187" s="65"/>
      <c r="C187" s="62"/>
      <c r="D187" s="66"/>
      <c r="E187" s="66"/>
      <c r="F187" s="66"/>
      <c r="G187" s="66"/>
      <c r="H187" s="86"/>
      <c r="I187" s="78"/>
      <c r="J187" s="8"/>
    </row>
    <row r="188" spans="1:10" s="2" customFormat="1" ht="12.75" customHeight="1">
      <c r="A188" s="5">
        <v>6</v>
      </c>
      <c r="B188" s="65"/>
      <c r="C188" s="62"/>
      <c r="D188" s="66"/>
      <c r="E188" s="66"/>
      <c r="F188" s="66"/>
      <c r="G188" s="66"/>
      <c r="H188" s="86"/>
      <c r="I188" s="78"/>
      <c r="J188" s="8"/>
    </row>
    <row r="189" spans="1:10" s="2" customFormat="1">
      <c r="A189" s="5">
        <v>6</v>
      </c>
      <c r="B189" s="65"/>
      <c r="C189" s="62"/>
      <c r="D189" s="66"/>
      <c r="E189" s="66"/>
      <c r="F189" s="66"/>
      <c r="G189" s="66"/>
      <c r="H189" s="86"/>
      <c r="I189" s="78"/>
      <c r="J189" s="8"/>
    </row>
    <row r="190" spans="1:10" s="2" customFormat="1" ht="12.75" customHeight="1">
      <c r="A190" s="5">
        <v>6</v>
      </c>
      <c r="B190" s="65"/>
      <c r="C190" s="62"/>
      <c r="D190" s="66"/>
      <c r="E190" s="66"/>
      <c r="F190" s="66"/>
      <c r="G190" s="66"/>
      <c r="H190" s="86"/>
      <c r="I190" s="78"/>
      <c r="J190" s="8"/>
    </row>
    <row r="191" spans="1:10" s="2" customFormat="1" ht="12.75" customHeight="1">
      <c r="A191" s="5">
        <v>6</v>
      </c>
      <c r="B191" s="65"/>
      <c r="C191" s="62"/>
      <c r="D191" s="66"/>
      <c r="E191" s="66"/>
      <c r="F191" s="66"/>
      <c r="G191" s="66"/>
      <c r="H191" s="86"/>
      <c r="I191" s="78"/>
      <c r="J191" s="8"/>
    </row>
    <row r="192" spans="1:10" s="2" customFormat="1" ht="12.75" customHeight="1">
      <c r="A192" s="5">
        <v>6</v>
      </c>
      <c r="B192" s="65"/>
      <c r="C192" s="62"/>
      <c r="D192" s="66"/>
      <c r="E192" s="66"/>
      <c r="F192" s="66"/>
      <c r="G192" s="66"/>
      <c r="H192" s="86"/>
      <c r="I192" s="78"/>
      <c r="J192" s="8"/>
    </row>
    <row r="193" spans="1:11" s="2" customFormat="1" ht="12.75" customHeight="1">
      <c r="A193" s="5">
        <v>6</v>
      </c>
      <c r="B193" s="65"/>
      <c r="C193" s="62"/>
      <c r="D193" s="66"/>
      <c r="E193" s="66"/>
      <c r="F193" s="66"/>
      <c r="G193" s="66"/>
      <c r="H193" s="86"/>
      <c r="I193" s="78"/>
      <c r="J193" s="8"/>
    </row>
    <row r="194" spans="1:11" s="2" customFormat="1">
      <c r="A194" s="5">
        <v>6</v>
      </c>
      <c r="B194" s="65"/>
      <c r="C194" s="62"/>
      <c r="D194" s="66"/>
      <c r="E194" s="66"/>
      <c r="F194" s="66"/>
      <c r="G194" s="66"/>
      <c r="H194" s="86"/>
      <c r="I194" s="78"/>
    </row>
    <row r="195" spans="1:11" s="2" customFormat="1" ht="12.75" customHeight="1">
      <c r="A195" s="5">
        <v>6</v>
      </c>
      <c r="B195" s="65"/>
      <c r="C195" s="62"/>
      <c r="D195" s="66"/>
      <c r="E195" s="66"/>
      <c r="F195" s="66"/>
      <c r="G195" s="66"/>
      <c r="H195" s="86"/>
      <c r="I195" s="78"/>
      <c r="J195" s="9"/>
      <c r="K195" s="8"/>
    </row>
    <row r="196" spans="1:11" s="2" customFormat="1" ht="12.75" customHeight="1">
      <c r="A196" s="5">
        <v>6</v>
      </c>
      <c r="B196" s="65"/>
      <c r="C196" s="62"/>
      <c r="D196" s="66"/>
      <c r="E196" s="66"/>
      <c r="F196" s="66"/>
      <c r="G196" s="66"/>
      <c r="H196" s="86"/>
      <c r="I196" s="78"/>
      <c r="J196" s="9"/>
      <c r="K196" s="8"/>
    </row>
    <row r="197" spans="1:11" s="2" customFormat="1" ht="12.75" customHeight="1">
      <c r="A197" s="5">
        <v>6</v>
      </c>
      <c r="B197" s="65"/>
      <c r="C197" s="62"/>
      <c r="D197" s="66"/>
      <c r="E197" s="66"/>
      <c r="F197" s="66"/>
      <c r="G197" s="66"/>
      <c r="H197" s="86"/>
      <c r="I197" s="78"/>
      <c r="J197" s="9"/>
      <c r="K197" s="8"/>
    </row>
    <row r="198" spans="1:11" s="2" customFormat="1">
      <c r="A198" s="5">
        <v>6</v>
      </c>
      <c r="B198" s="65"/>
      <c r="C198" s="62"/>
      <c r="D198" s="66"/>
      <c r="E198" s="66"/>
      <c r="F198" s="66"/>
      <c r="G198" s="66"/>
      <c r="H198" s="86"/>
      <c r="I198" s="78"/>
      <c r="J198" s="9"/>
      <c r="K198" s="8"/>
    </row>
    <row r="199" spans="1:11" s="2" customFormat="1" ht="12.75" customHeight="1">
      <c r="A199" s="5">
        <v>6</v>
      </c>
      <c r="B199" s="65"/>
      <c r="C199" s="62"/>
      <c r="D199" s="66"/>
      <c r="E199" s="66"/>
      <c r="F199" s="66"/>
      <c r="G199" s="66"/>
      <c r="H199" s="86"/>
      <c r="I199" s="78"/>
      <c r="J199" s="9"/>
      <c r="K199" s="8"/>
    </row>
    <row r="200" spans="1:11" s="2" customFormat="1" ht="12.75" customHeight="1">
      <c r="A200" s="5">
        <v>6</v>
      </c>
      <c r="B200" s="65"/>
      <c r="C200" s="62"/>
      <c r="D200" s="66"/>
      <c r="E200" s="66"/>
      <c r="F200" s="66"/>
      <c r="G200" s="66"/>
      <c r="H200" s="86"/>
      <c r="I200" s="78"/>
      <c r="J200" s="9"/>
      <c r="K200" s="8"/>
    </row>
    <row r="201" spans="1:11" s="2" customFormat="1" ht="12.75" customHeight="1">
      <c r="A201" s="5">
        <v>6</v>
      </c>
      <c r="B201" s="65"/>
      <c r="C201" s="62"/>
      <c r="D201" s="66"/>
      <c r="E201" s="66"/>
      <c r="F201" s="66"/>
      <c r="G201" s="66"/>
      <c r="H201" s="86"/>
      <c r="I201" s="78"/>
      <c r="J201" s="9"/>
      <c r="K201" s="8"/>
    </row>
    <row r="202" spans="1:11" s="2" customFormat="1">
      <c r="A202" s="5">
        <v>6</v>
      </c>
      <c r="B202" s="65"/>
      <c r="C202" s="62"/>
      <c r="D202" s="66"/>
      <c r="E202" s="66"/>
      <c r="F202" s="66"/>
      <c r="G202" s="66"/>
      <c r="H202" s="86"/>
      <c r="I202" s="78"/>
    </row>
    <row r="203" spans="1:11" s="2" customFormat="1" ht="12.75" customHeight="1">
      <c r="A203" s="5">
        <v>6</v>
      </c>
      <c r="B203" s="65"/>
      <c r="C203" s="62"/>
      <c r="D203" s="66"/>
      <c r="E203" s="66"/>
      <c r="F203" s="66"/>
      <c r="G203" s="66"/>
      <c r="H203" s="86"/>
      <c r="I203" s="78"/>
      <c r="J203" s="10"/>
      <c r="K203" s="9"/>
    </row>
    <row r="204" spans="1:11" s="2" customFormat="1" ht="12.75" customHeight="1">
      <c r="A204" s="5">
        <v>6</v>
      </c>
      <c r="B204" s="65"/>
      <c r="C204" s="62"/>
      <c r="D204" s="66"/>
      <c r="E204" s="66"/>
      <c r="F204" s="66"/>
      <c r="G204" s="66"/>
      <c r="H204" s="86"/>
      <c r="I204" s="78"/>
      <c r="J204" s="10"/>
      <c r="K204" s="9"/>
    </row>
    <row r="205" spans="1:11" s="2" customFormat="1" ht="12.75" customHeight="1">
      <c r="A205" s="5">
        <v>6</v>
      </c>
      <c r="B205" s="65"/>
      <c r="C205" s="62"/>
      <c r="D205" s="66"/>
      <c r="E205" s="66"/>
      <c r="F205" s="66"/>
      <c r="G205" s="66"/>
      <c r="H205" s="86"/>
      <c r="I205" s="78"/>
      <c r="J205" s="10"/>
      <c r="K205" s="9"/>
    </row>
    <row r="206" spans="1:11" s="2" customFormat="1" ht="12.75" customHeight="1">
      <c r="A206" s="5">
        <v>6</v>
      </c>
      <c r="B206" s="65"/>
      <c r="C206" s="62"/>
      <c r="D206" s="66"/>
      <c r="E206" s="66"/>
      <c r="F206" s="66"/>
      <c r="G206" s="66"/>
      <c r="H206" s="86"/>
      <c r="I206" s="78"/>
      <c r="K206" s="9"/>
    </row>
    <row r="207" spans="1:11" s="2" customFormat="1">
      <c r="A207" s="5">
        <v>6</v>
      </c>
      <c r="B207" s="65"/>
      <c r="C207" s="62"/>
      <c r="D207" s="66"/>
      <c r="E207" s="66"/>
      <c r="F207" s="66"/>
      <c r="G207" s="66"/>
      <c r="H207" s="86"/>
      <c r="I207" s="78"/>
      <c r="J207" s="11"/>
      <c r="K207" s="9"/>
    </row>
    <row r="208" spans="1:11" s="2" customFormat="1" ht="12.75" customHeight="1">
      <c r="A208" s="5">
        <v>6</v>
      </c>
      <c r="B208" s="65"/>
      <c r="C208" s="62"/>
      <c r="D208" s="66"/>
      <c r="E208" s="66"/>
      <c r="F208" s="66"/>
      <c r="G208" s="66"/>
      <c r="H208" s="86"/>
      <c r="I208" s="78"/>
      <c r="J208" s="11"/>
      <c r="K208" s="9"/>
    </row>
    <row r="209" spans="1:11" s="2" customFormat="1" ht="12.75" customHeight="1">
      <c r="A209" s="5">
        <v>6</v>
      </c>
      <c r="B209" s="65"/>
      <c r="C209" s="62"/>
      <c r="D209" s="66"/>
      <c r="E209" s="66"/>
      <c r="F209" s="66"/>
      <c r="G209" s="66"/>
      <c r="H209" s="86"/>
      <c r="I209" s="78"/>
      <c r="J209" s="11"/>
      <c r="K209" s="9"/>
    </row>
    <row r="210" spans="1:11" s="2" customFormat="1" ht="12.75" customHeight="1">
      <c r="A210" s="5">
        <v>6</v>
      </c>
      <c r="B210" s="65"/>
      <c r="C210" s="62"/>
      <c r="D210" s="66"/>
      <c r="E210" s="66"/>
      <c r="F210" s="66"/>
      <c r="G210" s="66"/>
      <c r="H210" s="86"/>
      <c r="I210" s="78"/>
    </row>
    <row r="211" spans="1:11" s="2" customFormat="1" ht="12.75" customHeight="1">
      <c r="A211" s="5">
        <v>6</v>
      </c>
      <c r="B211" s="65"/>
      <c r="C211" s="62"/>
      <c r="D211" s="66"/>
      <c r="E211" s="67"/>
      <c r="F211" s="66"/>
      <c r="G211" s="66"/>
      <c r="H211" s="86"/>
      <c r="I211" s="78"/>
      <c r="J211" s="12"/>
      <c r="K211" s="10"/>
    </row>
    <row r="212" spans="1:11" s="2" customFormat="1">
      <c r="A212" s="5">
        <v>6</v>
      </c>
      <c r="B212" s="65"/>
      <c r="C212" s="62"/>
      <c r="D212" s="66"/>
      <c r="E212" s="67"/>
      <c r="F212" s="66"/>
      <c r="G212" s="66"/>
      <c r="H212" s="86"/>
      <c r="I212" s="78"/>
      <c r="J212" s="12"/>
      <c r="K212" s="10"/>
    </row>
    <row r="213" spans="1:11" s="2" customFormat="1" ht="12.75" customHeight="1">
      <c r="A213" s="5">
        <v>6</v>
      </c>
      <c r="B213" s="65"/>
      <c r="C213" s="62"/>
      <c r="D213" s="66"/>
      <c r="E213" s="67"/>
      <c r="F213" s="66"/>
      <c r="G213" s="66"/>
      <c r="H213" s="86"/>
      <c r="I213" s="78"/>
      <c r="J213" s="12"/>
      <c r="K213" s="10"/>
    </row>
    <row r="214" spans="1:11" s="2" customFormat="1" ht="12.75" customHeight="1">
      <c r="A214" s="5">
        <v>6</v>
      </c>
      <c r="B214" s="65"/>
      <c r="C214" s="62"/>
      <c r="D214" s="66"/>
      <c r="E214" s="67"/>
      <c r="F214" s="66"/>
      <c r="G214" s="66"/>
      <c r="H214" s="86"/>
      <c r="I214" s="78"/>
      <c r="J214" s="12"/>
    </row>
    <row r="215" spans="1:11" s="2" customFormat="1" ht="12.75" customHeight="1">
      <c r="A215" s="5">
        <v>6</v>
      </c>
      <c r="B215" s="65"/>
      <c r="C215" s="62"/>
      <c r="D215" s="66"/>
      <c r="E215" s="67"/>
      <c r="F215" s="66"/>
      <c r="G215" s="66"/>
      <c r="H215" s="86"/>
      <c r="I215" s="78"/>
      <c r="J215" s="12"/>
      <c r="K215" s="11"/>
    </row>
    <row r="216" spans="1:11" s="2" customFormat="1" ht="12.75" customHeight="1">
      <c r="A216" s="5">
        <v>6</v>
      </c>
      <c r="B216" s="65"/>
      <c r="C216" s="62"/>
      <c r="D216" s="66"/>
      <c r="E216" s="66"/>
      <c r="F216" s="66"/>
      <c r="G216" s="66"/>
      <c r="H216" s="86"/>
      <c r="I216" s="78"/>
      <c r="J216" s="12"/>
      <c r="K216" s="11"/>
    </row>
    <row r="217" spans="1:11" s="2" customFormat="1">
      <c r="A217" s="5">
        <v>6</v>
      </c>
      <c r="B217" s="65"/>
      <c r="C217" s="62"/>
      <c r="D217" s="66"/>
      <c r="E217" s="66"/>
      <c r="F217" s="66"/>
      <c r="G217" s="66"/>
      <c r="H217" s="86"/>
      <c r="I217" s="78"/>
      <c r="J217" s="12"/>
      <c r="K217" s="11"/>
    </row>
    <row r="218" spans="1:11" s="2" customFormat="1" ht="12.75" customHeight="1">
      <c r="A218" s="5">
        <v>6</v>
      </c>
      <c r="B218" s="65"/>
      <c r="C218" s="62"/>
      <c r="D218" s="66"/>
      <c r="E218" s="66"/>
      <c r="F218" s="66"/>
      <c r="G218" s="66"/>
      <c r="H218" s="86"/>
      <c r="I218" s="78"/>
      <c r="J218" s="12"/>
    </row>
    <row r="219" spans="1:11" s="2" customFormat="1" ht="12.75" customHeight="1">
      <c r="A219" s="5">
        <v>6</v>
      </c>
      <c r="B219" s="65"/>
      <c r="C219" s="62"/>
      <c r="D219" s="66"/>
      <c r="E219" s="66"/>
      <c r="F219" s="66"/>
      <c r="G219" s="66"/>
      <c r="H219" s="86"/>
      <c r="I219" s="78"/>
      <c r="K219" s="12"/>
    </row>
    <row r="220" spans="1:11" s="2" customFormat="1" ht="12.75" customHeight="1">
      <c r="A220" s="5">
        <v>6</v>
      </c>
      <c r="B220" s="65"/>
      <c r="C220" s="62"/>
      <c r="D220" s="66"/>
      <c r="E220" s="66"/>
      <c r="F220" s="66"/>
      <c r="G220" s="66"/>
      <c r="H220" s="86"/>
      <c r="I220" s="78"/>
      <c r="J220" s="13"/>
      <c r="K220" s="12"/>
    </row>
    <row r="221" spans="1:11" s="2" customFormat="1" ht="12.75" customHeight="1">
      <c r="A221" s="5">
        <v>6</v>
      </c>
      <c r="B221" s="65"/>
      <c r="C221" s="62"/>
      <c r="D221" s="66"/>
      <c r="E221" s="66"/>
      <c r="F221" s="66"/>
      <c r="G221" s="66"/>
      <c r="H221" s="86"/>
      <c r="I221" s="78"/>
      <c r="J221" s="13"/>
      <c r="K221" s="12"/>
    </row>
    <row r="222" spans="1:11" s="2" customFormat="1">
      <c r="A222" s="5">
        <v>6</v>
      </c>
      <c r="B222" s="65"/>
      <c r="C222" s="62"/>
      <c r="D222" s="66"/>
      <c r="E222" s="66"/>
      <c r="F222" s="66"/>
      <c r="G222" s="66"/>
      <c r="H222" s="86"/>
      <c r="I222" s="78"/>
      <c r="J222" s="13"/>
      <c r="K222" s="12"/>
    </row>
    <row r="223" spans="1:11" s="2" customFormat="1" ht="12.75" customHeight="1">
      <c r="A223" s="5">
        <v>6</v>
      </c>
      <c r="B223" s="65"/>
      <c r="C223" s="62"/>
      <c r="D223" s="66"/>
      <c r="E223" s="66"/>
      <c r="F223" s="66"/>
      <c r="G223" s="66"/>
      <c r="H223" s="86"/>
      <c r="I223" s="78"/>
      <c r="J223" s="13"/>
      <c r="K223" s="12"/>
    </row>
    <row r="224" spans="1:11" s="2" customFormat="1" ht="12.75" customHeight="1">
      <c r="A224" s="5">
        <v>6</v>
      </c>
      <c r="B224" s="65"/>
      <c r="C224" s="62"/>
      <c r="D224" s="66"/>
      <c r="E224" s="66"/>
      <c r="F224" s="66"/>
      <c r="G224" s="66"/>
      <c r="H224" s="86"/>
      <c r="I224" s="78"/>
      <c r="K224" s="12"/>
    </row>
    <row r="225" spans="1:11" s="2" customFormat="1" ht="12.75" customHeight="1">
      <c r="A225" s="5">
        <v>6</v>
      </c>
      <c r="B225" s="65"/>
      <c r="C225" s="62"/>
      <c r="D225" s="66"/>
      <c r="E225" s="66"/>
      <c r="F225" s="66"/>
      <c r="G225" s="66"/>
      <c r="H225" s="86"/>
      <c r="I225" s="78"/>
      <c r="J225" s="14"/>
      <c r="K225" s="12"/>
    </row>
    <row r="226" spans="1:11" s="2" customFormat="1" ht="12.75" customHeight="1">
      <c r="A226" s="5">
        <v>6</v>
      </c>
      <c r="B226" s="65"/>
      <c r="C226" s="62"/>
      <c r="D226" s="66"/>
      <c r="E226" s="66"/>
      <c r="F226" s="66"/>
      <c r="G226" s="66"/>
      <c r="H226" s="86"/>
      <c r="I226" s="78"/>
      <c r="J226" s="14"/>
      <c r="K226" s="12"/>
    </row>
    <row r="227" spans="1:11" s="2" customFormat="1">
      <c r="A227" s="5">
        <v>6</v>
      </c>
      <c r="B227" s="65"/>
      <c r="C227" s="62"/>
      <c r="D227" s="66"/>
      <c r="E227" s="66"/>
      <c r="F227" s="66"/>
      <c r="G227" s="66"/>
      <c r="H227" s="86"/>
      <c r="I227" s="78"/>
      <c r="J227" s="14"/>
    </row>
    <row r="228" spans="1:11" s="2" customFormat="1" ht="12.75" customHeight="1">
      <c r="A228" s="5">
        <v>6</v>
      </c>
      <c r="B228" s="65"/>
      <c r="C228" s="62"/>
      <c r="D228" s="66"/>
      <c r="E228" s="66"/>
      <c r="F228" s="66"/>
      <c r="G228" s="66"/>
      <c r="H228" s="86"/>
      <c r="I228" s="78"/>
      <c r="J228" s="14"/>
      <c r="K228" s="13"/>
    </row>
    <row r="229" spans="1:11" s="2" customFormat="1" ht="12.75" customHeight="1">
      <c r="A229" s="5">
        <v>6</v>
      </c>
      <c r="B229" s="65"/>
      <c r="C229" s="62"/>
      <c r="D229" s="66"/>
      <c r="E229" s="66"/>
      <c r="F229" s="66"/>
      <c r="G229" s="66"/>
      <c r="H229" s="86"/>
      <c r="I229" s="78"/>
      <c r="J229" s="14"/>
      <c r="K229" s="13"/>
    </row>
    <row r="230" spans="1:11" s="2" customFormat="1" ht="12.75" customHeight="1">
      <c r="A230" s="5">
        <v>6</v>
      </c>
      <c r="B230" s="65"/>
      <c r="C230" s="62"/>
      <c r="D230" s="66"/>
      <c r="E230" s="66"/>
      <c r="F230" s="66"/>
      <c r="G230" s="66"/>
      <c r="H230" s="86"/>
      <c r="I230" s="78"/>
      <c r="J230" s="14"/>
      <c r="K230" s="13"/>
    </row>
    <row r="231" spans="1:11" s="2" customFormat="1" ht="12.75" customHeight="1">
      <c r="A231" s="5">
        <v>6</v>
      </c>
      <c r="B231" s="65"/>
      <c r="C231" s="62"/>
      <c r="D231" s="66"/>
      <c r="E231" s="66"/>
      <c r="F231" s="66"/>
      <c r="G231" s="66"/>
      <c r="H231" s="86"/>
      <c r="I231" s="78"/>
      <c r="J231" s="14"/>
      <c r="K231" s="13"/>
    </row>
    <row r="232" spans="1:11" s="2" customFormat="1">
      <c r="A232" s="5">
        <v>6</v>
      </c>
      <c r="B232" s="65"/>
      <c r="C232" s="62"/>
      <c r="D232" s="66"/>
      <c r="E232" s="66"/>
      <c r="F232" s="66"/>
      <c r="G232" s="66"/>
      <c r="H232" s="86"/>
      <c r="I232" s="78"/>
    </row>
    <row r="233" spans="1:11" s="2" customFormat="1" ht="12.75" customHeight="1">
      <c r="A233" s="5">
        <v>6</v>
      </c>
      <c r="B233" s="65"/>
      <c r="C233" s="62"/>
      <c r="D233" s="66"/>
      <c r="E233" s="66"/>
      <c r="F233" s="66"/>
      <c r="G233" s="66"/>
      <c r="H233" s="86"/>
      <c r="I233" s="78"/>
      <c r="J233" s="15"/>
      <c r="K233" s="14"/>
    </row>
    <row r="234" spans="1:11" s="2" customFormat="1" ht="12.75" customHeight="1">
      <c r="A234" s="5">
        <v>6</v>
      </c>
      <c r="B234" s="65"/>
      <c r="C234" s="62"/>
      <c r="D234" s="66"/>
      <c r="E234" s="66"/>
      <c r="F234" s="66"/>
      <c r="G234" s="66"/>
      <c r="H234" s="86"/>
      <c r="I234" s="78"/>
      <c r="J234" s="15"/>
      <c r="K234" s="14"/>
    </row>
    <row r="235" spans="1:11" s="2" customFormat="1" ht="12.75" customHeight="1">
      <c r="A235" s="5">
        <v>6</v>
      </c>
      <c r="B235" s="65"/>
      <c r="C235" s="62"/>
      <c r="D235" s="66"/>
      <c r="E235" s="66"/>
      <c r="F235" s="66"/>
      <c r="G235" s="66"/>
      <c r="H235" s="86"/>
      <c r="I235" s="78"/>
      <c r="J235" s="15"/>
      <c r="K235" s="14"/>
    </row>
    <row r="236" spans="1:11" s="2" customFormat="1">
      <c r="A236" s="5">
        <v>6</v>
      </c>
      <c r="B236" s="65"/>
      <c r="C236" s="62"/>
      <c r="D236" s="66"/>
      <c r="E236" s="66"/>
      <c r="F236" s="66"/>
      <c r="G236" s="66"/>
      <c r="H236" s="86"/>
      <c r="I236" s="78"/>
      <c r="J236" s="15"/>
      <c r="K236" s="14"/>
    </row>
    <row r="237" spans="1:11" s="2" customFormat="1" ht="12.75" customHeight="1">
      <c r="A237" s="5">
        <v>6</v>
      </c>
      <c r="B237" s="65"/>
      <c r="C237" s="62"/>
      <c r="D237" s="66"/>
      <c r="E237" s="66"/>
      <c r="F237" s="66"/>
      <c r="G237" s="66"/>
      <c r="H237" s="86"/>
      <c r="I237" s="78"/>
      <c r="J237" s="15"/>
      <c r="K237" s="14"/>
    </row>
    <row r="238" spans="1:11" s="2" customFormat="1" ht="12.75" customHeight="1">
      <c r="A238" s="5">
        <v>6</v>
      </c>
      <c r="B238" s="65"/>
      <c r="C238" s="62"/>
      <c r="D238" s="66"/>
      <c r="E238" s="66"/>
      <c r="F238" s="66"/>
      <c r="G238" s="66"/>
      <c r="H238" s="86"/>
      <c r="I238" s="78"/>
      <c r="J238" s="15"/>
      <c r="K238" s="14"/>
    </row>
    <row r="239" spans="1:11" s="2" customFormat="1" ht="12.75" customHeight="1">
      <c r="A239" s="5">
        <v>6</v>
      </c>
      <c r="B239" s="65"/>
      <c r="C239" s="62"/>
      <c r="D239" s="66"/>
      <c r="E239" s="66"/>
      <c r="F239" s="66"/>
      <c r="G239" s="66"/>
      <c r="H239" s="86"/>
      <c r="I239" s="78"/>
      <c r="J239" s="15"/>
      <c r="K239" s="14"/>
    </row>
    <row r="240" spans="1:11" s="8" customFormat="1">
      <c r="A240" s="5">
        <v>6</v>
      </c>
      <c r="B240" s="65"/>
      <c r="C240" s="62"/>
      <c r="D240" s="66"/>
      <c r="E240" s="66"/>
      <c r="F240" s="66"/>
      <c r="G240" s="66"/>
      <c r="H240" s="86"/>
      <c r="I240" s="78"/>
      <c r="J240" s="15"/>
      <c r="K240" s="2"/>
    </row>
    <row r="241" spans="1:11" s="8" customFormat="1">
      <c r="A241" s="5">
        <v>6</v>
      </c>
      <c r="B241" s="65"/>
      <c r="C241" s="62"/>
      <c r="D241" s="66"/>
      <c r="E241" s="66"/>
      <c r="F241" s="66"/>
      <c r="G241" s="66"/>
      <c r="H241" s="86"/>
      <c r="I241" s="78"/>
      <c r="J241" s="2"/>
      <c r="K241" s="15"/>
    </row>
    <row r="242" spans="1:11" s="8" customFormat="1">
      <c r="A242" s="5">
        <v>6</v>
      </c>
      <c r="B242" s="65"/>
      <c r="C242" s="62"/>
      <c r="D242" s="66"/>
      <c r="E242" s="66"/>
      <c r="F242" s="66"/>
      <c r="G242" s="66"/>
      <c r="H242" s="86"/>
      <c r="I242" s="78"/>
      <c r="J242" s="16"/>
      <c r="K242" s="15"/>
    </row>
    <row r="243" spans="1:11" s="8" customFormat="1">
      <c r="A243" s="5">
        <v>6</v>
      </c>
      <c r="B243" s="65"/>
      <c r="C243" s="62"/>
      <c r="D243" s="66"/>
      <c r="E243" s="66"/>
      <c r="F243" s="66"/>
      <c r="G243" s="66"/>
      <c r="H243" s="86"/>
      <c r="I243" s="78"/>
      <c r="J243" s="16"/>
      <c r="K243" s="15"/>
    </row>
    <row r="244" spans="1:11" s="8" customFormat="1">
      <c r="A244" s="5">
        <v>6</v>
      </c>
      <c r="B244" s="65"/>
      <c r="C244" s="62"/>
      <c r="D244" s="66"/>
      <c r="E244" s="66"/>
      <c r="F244" s="66"/>
      <c r="G244" s="66"/>
      <c r="H244" s="86"/>
      <c r="I244" s="78"/>
      <c r="J244" s="16"/>
      <c r="K244" s="15"/>
    </row>
    <row r="245" spans="1:11" s="8" customFormat="1">
      <c r="A245" s="5">
        <v>6</v>
      </c>
      <c r="B245" s="65"/>
      <c r="C245" s="62"/>
      <c r="D245" s="66"/>
      <c r="E245" s="66"/>
      <c r="F245" s="66"/>
      <c r="G245" s="66"/>
      <c r="H245" s="86"/>
      <c r="I245" s="78"/>
      <c r="J245" s="16"/>
      <c r="K245" s="15"/>
    </row>
    <row r="246" spans="1:11" s="8" customFormat="1">
      <c r="A246" s="5">
        <v>6</v>
      </c>
      <c r="B246" s="65"/>
      <c r="C246" s="62"/>
      <c r="D246" s="66"/>
      <c r="E246" s="66"/>
      <c r="F246" s="66"/>
      <c r="G246" s="66"/>
      <c r="H246" s="86"/>
      <c r="I246" s="78"/>
      <c r="J246" s="16"/>
      <c r="K246" s="15"/>
    </row>
    <row r="247" spans="1:11" s="2" customFormat="1">
      <c r="A247" s="5">
        <v>6</v>
      </c>
      <c r="B247" s="65"/>
      <c r="C247" s="62"/>
      <c r="D247" s="66"/>
      <c r="E247" s="66"/>
      <c r="F247" s="66"/>
      <c r="G247" s="66"/>
      <c r="H247" s="86"/>
      <c r="I247" s="78"/>
      <c r="J247" s="16"/>
      <c r="K247" s="15"/>
    </row>
    <row r="248" spans="1:11" s="9" customFormat="1">
      <c r="A248" s="5">
        <v>6</v>
      </c>
      <c r="B248" s="65"/>
      <c r="C248" s="62"/>
      <c r="D248" s="66"/>
      <c r="E248" s="66"/>
      <c r="F248" s="66"/>
      <c r="G248" s="66"/>
      <c r="H248" s="86"/>
      <c r="I248" s="78"/>
      <c r="J248" s="16"/>
      <c r="K248" s="15"/>
    </row>
    <row r="249" spans="1:11" s="9" customFormat="1">
      <c r="A249" s="5">
        <v>6</v>
      </c>
      <c r="B249" s="65"/>
      <c r="C249" s="62"/>
      <c r="D249" s="66"/>
      <c r="E249" s="66"/>
      <c r="F249" s="66"/>
      <c r="G249" s="66"/>
      <c r="H249" s="86"/>
      <c r="I249" s="78"/>
      <c r="J249" s="2"/>
      <c r="K249" s="2"/>
    </row>
    <row r="250" spans="1:11" s="9" customFormat="1">
      <c r="A250" s="5">
        <v>6</v>
      </c>
      <c r="B250" s="65"/>
      <c r="C250" s="62"/>
      <c r="D250" s="66"/>
      <c r="E250" s="66"/>
      <c r="F250" s="66"/>
      <c r="G250" s="66"/>
      <c r="H250" s="84"/>
      <c r="I250" s="78"/>
      <c r="J250" s="17"/>
      <c r="K250" s="16"/>
    </row>
    <row r="251" spans="1:11" s="9" customFormat="1">
      <c r="A251" s="5">
        <v>6</v>
      </c>
      <c r="B251" s="65"/>
      <c r="C251" s="62"/>
      <c r="D251" s="66"/>
      <c r="E251" s="66"/>
      <c r="F251" s="66"/>
      <c r="G251" s="66"/>
      <c r="H251" s="84"/>
      <c r="I251" s="78"/>
      <c r="J251" s="17"/>
      <c r="K251" s="16"/>
    </row>
    <row r="252" spans="1:11" s="9" customFormat="1">
      <c r="A252" s="5">
        <v>6</v>
      </c>
      <c r="B252" s="65"/>
      <c r="C252" s="62"/>
      <c r="D252" s="66"/>
      <c r="E252" s="66"/>
      <c r="F252" s="66"/>
      <c r="G252" s="66"/>
      <c r="H252" s="84"/>
      <c r="I252" s="78"/>
      <c r="J252" s="17"/>
      <c r="K252" s="16"/>
    </row>
    <row r="253" spans="1:11" s="9" customFormat="1">
      <c r="A253" s="5">
        <v>6</v>
      </c>
      <c r="B253" s="65"/>
      <c r="C253" s="62"/>
      <c r="D253" s="66"/>
      <c r="E253" s="66"/>
      <c r="F253" s="66"/>
      <c r="G253" s="66"/>
      <c r="H253" s="84"/>
      <c r="I253" s="78"/>
      <c r="J253" s="17"/>
      <c r="K253" s="16"/>
    </row>
    <row r="254" spans="1:11" s="9" customFormat="1">
      <c r="A254" s="5">
        <v>6</v>
      </c>
      <c r="B254" s="65"/>
      <c r="C254" s="62"/>
      <c r="D254" s="66"/>
      <c r="E254" s="66"/>
      <c r="F254" s="66"/>
      <c r="G254" s="66"/>
      <c r="H254" s="84"/>
      <c r="I254" s="78"/>
      <c r="J254" s="2"/>
      <c r="K254" s="16"/>
    </row>
    <row r="255" spans="1:11" s="2" customFormat="1">
      <c r="A255" s="5">
        <v>6</v>
      </c>
      <c r="B255" s="65"/>
      <c r="C255" s="62"/>
      <c r="D255" s="66"/>
      <c r="E255" s="66"/>
      <c r="F255" s="66"/>
      <c r="G255" s="66"/>
      <c r="H255" s="84"/>
      <c r="I255" s="78"/>
      <c r="J255" s="18"/>
      <c r="K255" s="16"/>
    </row>
    <row r="256" spans="1:11" s="10" customFormat="1">
      <c r="A256" s="5">
        <v>6</v>
      </c>
      <c r="B256" s="65"/>
      <c r="C256" s="62"/>
      <c r="D256" s="66"/>
      <c r="E256" s="66"/>
      <c r="F256" s="66"/>
      <c r="G256" s="66"/>
      <c r="H256" s="84"/>
      <c r="I256" s="78"/>
      <c r="J256" s="18"/>
      <c r="K256" s="16"/>
    </row>
    <row r="257" spans="1:11" s="10" customFormat="1">
      <c r="A257" s="5">
        <v>6</v>
      </c>
      <c r="B257" s="65"/>
      <c r="C257" s="62"/>
      <c r="D257" s="66"/>
      <c r="E257" s="66"/>
      <c r="F257" s="66"/>
      <c r="G257" s="66"/>
      <c r="H257" s="84"/>
      <c r="I257" s="78"/>
      <c r="J257" s="18"/>
      <c r="K257" s="2"/>
    </row>
    <row r="258" spans="1:11" s="10" customFormat="1">
      <c r="A258" s="5">
        <v>6</v>
      </c>
      <c r="B258" s="65"/>
      <c r="C258" s="62"/>
      <c r="D258" s="66"/>
      <c r="E258" s="66"/>
      <c r="F258" s="66"/>
      <c r="G258" s="66"/>
      <c r="H258" s="84"/>
      <c r="I258" s="78"/>
      <c r="J258" s="18"/>
      <c r="K258" s="17"/>
    </row>
    <row r="259" spans="1:11" s="2" customFormat="1">
      <c r="A259" s="5">
        <v>6</v>
      </c>
      <c r="B259" s="65"/>
      <c r="C259" s="62"/>
      <c r="D259" s="66"/>
      <c r="E259" s="66"/>
      <c r="F259" s="66"/>
      <c r="G259" s="66"/>
      <c r="H259" s="84"/>
      <c r="I259" s="78"/>
      <c r="K259" s="17"/>
    </row>
    <row r="260" spans="1:11" s="11" customFormat="1">
      <c r="A260" s="5">
        <v>6</v>
      </c>
      <c r="B260" s="65"/>
      <c r="C260" s="62"/>
      <c r="D260" s="66"/>
      <c r="E260" s="66"/>
      <c r="F260" s="66"/>
      <c r="G260" s="66"/>
      <c r="H260" s="84"/>
      <c r="I260" s="78"/>
      <c r="J260" s="19"/>
      <c r="K260" s="17"/>
    </row>
    <row r="261" spans="1:11" s="11" customFormat="1">
      <c r="A261" s="5">
        <v>6</v>
      </c>
      <c r="B261" s="65"/>
      <c r="C261" s="62"/>
      <c r="D261" s="66"/>
      <c r="E261" s="66"/>
      <c r="F261" s="66"/>
      <c r="G261" s="66"/>
      <c r="H261" s="84"/>
      <c r="I261" s="78"/>
      <c r="J261" s="19"/>
      <c r="K261" s="17"/>
    </row>
    <row r="262" spans="1:11" s="11" customFormat="1">
      <c r="A262" s="5">
        <v>6</v>
      </c>
      <c r="B262" s="65"/>
      <c r="C262" s="62"/>
      <c r="D262" s="66"/>
      <c r="E262" s="66"/>
      <c r="F262" s="66"/>
      <c r="G262" s="66"/>
      <c r="H262" s="84"/>
      <c r="I262" s="78"/>
      <c r="J262" s="19"/>
      <c r="K262" s="2"/>
    </row>
    <row r="263" spans="1:11" s="2" customFormat="1">
      <c r="A263" s="5">
        <v>6</v>
      </c>
      <c r="B263" s="65"/>
      <c r="C263" s="62"/>
      <c r="D263" s="66"/>
      <c r="E263" s="66"/>
      <c r="F263" s="66"/>
      <c r="G263" s="66"/>
      <c r="H263" s="84"/>
      <c r="I263" s="78"/>
      <c r="J263" s="19"/>
      <c r="K263" s="18"/>
    </row>
    <row r="264" spans="1:11" s="12" customFormat="1">
      <c r="A264" s="5">
        <v>6</v>
      </c>
      <c r="B264" s="65"/>
      <c r="C264" s="62"/>
      <c r="D264" s="66"/>
      <c r="E264" s="66"/>
      <c r="F264" s="66"/>
      <c r="G264" s="66"/>
      <c r="H264" s="84"/>
      <c r="I264" s="78"/>
      <c r="J264" s="2"/>
      <c r="K264" s="18"/>
    </row>
    <row r="265" spans="1:11" s="12" customFormat="1">
      <c r="A265" s="5">
        <v>6</v>
      </c>
      <c r="B265" s="65"/>
      <c r="C265" s="62"/>
      <c r="D265" s="59"/>
      <c r="E265" s="59"/>
      <c r="F265" s="60"/>
      <c r="G265" s="60"/>
      <c r="H265" s="85"/>
      <c r="I265" s="78"/>
      <c r="J265" s="2"/>
      <c r="K265" s="18"/>
    </row>
    <row r="266" spans="1:11" s="12" customFormat="1">
      <c r="A266" s="5">
        <v>6</v>
      </c>
      <c r="B266" s="65"/>
      <c r="C266" s="62"/>
      <c r="D266" s="59"/>
      <c r="E266" s="59"/>
      <c r="F266" s="60"/>
      <c r="G266" s="60"/>
      <c r="H266" s="85"/>
      <c r="I266" s="78"/>
      <c r="J266" s="2"/>
      <c r="K266" s="18"/>
    </row>
    <row r="267" spans="1:11" s="12" customFormat="1">
      <c r="A267" s="5">
        <v>6</v>
      </c>
      <c r="B267" s="65"/>
      <c r="C267" s="62"/>
      <c r="D267" s="59"/>
      <c r="E267" s="59"/>
      <c r="F267" s="60"/>
      <c r="G267" s="60"/>
      <c r="H267" s="85"/>
      <c r="I267" s="78"/>
      <c r="J267" s="2"/>
      <c r="K267" s="2"/>
    </row>
    <row r="268" spans="1:11" s="12" customFormat="1">
      <c r="A268" s="5">
        <v>6</v>
      </c>
      <c r="B268" s="65"/>
      <c r="C268" s="62"/>
      <c r="D268" s="59"/>
      <c r="E268" s="59"/>
      <c r="F268" s="60"/>
      <c r="G268" s="60"/>
      <c r="H268" s="85"/>
      <c r="I268" s="78"/>
      <c r="J268" s="2"/>
      <c r="K268" s="19"/>
    </row>
    <row r="269" spans="1:11" s="12" customFormat="1">
      <c r="A269" s="5">
        <v>6</v>
      </c>
      <c r="B269" s="65"/>
      <c r="C269" s="62"/>
      <c r="D269" s="59"/>
      <c r="E269" s="59"/>
      <c r="F269" s="60"/>
      <c r="G269" s="60"/>
      <c r="H269" s="85"/>
      <c r="I269" s="78"/>
      <c r="J269" s="2"/>
      <c r="K269" s="19"/>
    </row>
    <row r="270" spans="1:11" s="12" customFormat="1">
      <c r="A270" s="5">
        <v>6</v>
      </c>
      <c r="B270" s="65"/>
      <c r="C270" s="62"/>
      <c r="D270" s="59"/>
      <c r="E270" s="59"/>
      <c r="F270" s="60"/>
      <c r="G270" s="60"/>
      <c r="H270" s="85"/>
      <c r="I270" s="78"/>
      <c r="J270" s="2"/>
      <c r="K270" s="19"/>
    </row>
    <row r="271" spans="1:11" s="12" customFormat="1">
      <c r="A271" s="5">
        <v>6</v>
      </c>
      <c r="B271" s="65"/>
      <c r="C271" s="62"/>
      <c r="D271" s="59"/>
      <c r="E271" s="59"/>
      <c r="F271" s="60"/>
      <c r="G271" s="60"/>
      <c r="H271" s="85"/>
      <c r="I271" s="78"/>
      <c r="J271" s="2"/>
      <c r="K271" s="19"/>
    </row>
    <row r="272" spans="1:11" s="2" customFormat="1">
      <c r="A272" s="5">
        <v>6</v>
      </c>
      <c r="B272" s="65"/>
      <c r="C272" s="62"/>
      <c r="D272" s="59"/>
      <c r="E272" s="59"/>
      <c r="F272" s="60"/>
      <c r="G272" s="60"/>
      <c r="H272" s="85"/>
      <c r="I272" s="78"/>
    </row>
    <row r="273" spans="1:11" s="13" customFormat="1">
      <c r="A273" s="5">
        <v>6</v>
      </c>
      <c r="B273" s="65"/>
      <c r="C273" s="62"/>
      <c r="D273" s="59"/>
      <c r="E273" s="59"/>
      <c r="F273" s="60"/>
      <c r="G273" s="60"/>
      <c r="H273" s="85"/>
      <c r="I273" s="78"/>
      <c r="J273" s="2"/>
      <c r="K273" s="2"/>
    </row>
    <row r="274" spans="1:11" s="13" customFormat="1">
      <c r="A274" s="5">
        <v>6</v>
      </c>
      <c r="B274" s="65"/>
      <c r="C274" s="62"/>
      <c r="D274" s="59"/>
      <c r="E274" s="59"/>
      <c r="F274" s="60"/>
      <c r="G274" s="60"/>
      <c r="H274" s="85"/>
      <c r="I274" s="78"/>
      <c r="J274" s="2"/>
      <c r="K274" s="2"/>
    </row>
    <row r="275" spans="1:11" s="13" customFormat="1">
      <c r="A275" s="5">
        <v>6</v>
      </c>
      <c r="B275" s="65"/>
      <c r="C275" s="62"/>
      <c r="D275" s="59"/>
      <c r="E275" s="59"/>
      <c r="F275" s="60"/>
      <c r="G275" s="60"/>
      <c r="H275" s="85"/>
      <c r="I275" s="78"/>
      <c r="J275" s="2"/>
      <c r="K275" s="2"/>
    </row>
    <row r="276" spans="1:11" s="13" customFormat="1">
      <c r="A276" s="5">
        <v>6</v>
      </c>
      <c r="B276" s="65"/>
      <c r="C276" s="62"/>
      <c r="D276" s="59"/>
      <c r="E276" s="59"/>
      <c r="F276" s="60"/>
      <c r="G276" s="60"/>
      <c r="H276" s="85"/>
      <c r="I276" s="78"/>
      <c r="J276" s="2"/>
      <c r="K276" s="2"/>
    </row>
    <row r="277" spans="1:11" s="2" customFormat="1">
      <c r="A277" s="5">
        <v>6</v>
      </c>
      <c r="B277" s="65"/>
      <c r="C277" s="62"/>
      <c r="D277" s="59"/>
      <c r="E277" s="59"/>
      <c r="F277" s="60"/>
      <c r="G277" s="60"/>
      <c r="H277" s="85"/>
      <c r="I277" s="78"/>
    </row>
    <row r="278" spans="1:11" s="14" customFormat="1">
      <c r="A278" s="5">
        <v>6</v>
      </c>
      <c r="B278" s="65"/>
      <c r="C278" s="62"/>
      <c r="D278" s="59"/>
      <c r="E278" s="59"/>
      <c r="F278" s="60"/>
      <c r="G278" s="60"/>
      <c r="H278" s="85"/>
      <c r="I278" s="78"/>
      <c r="J278" s="2"/>
      <c r="K278" s="2"/>
    </row>
    <row r="279" spans="1:11" s="14" customFormat="1">
      <c r="A279" s="5">
        <v>6</v>
      </c>
      <c r="B279" s="65"/>
      <c r="C279" s="62"/>
      <c r="D279" s="59"/>
      <c r="E279" s="59"/>
      <c r="F279" s="60"/>
      <c r="G279" s="60"/>
      <c r="H279" s="85"/>
      <c r="I279" s="78"/>
      <c r="J279" s="2"/>
      <c r="K279" s="2"/>
    </row>
    <row r="280" spans="1:11" s="14" customFormat="1">
      <c r="A280" s="5">
        <v>6</v>
      </c>
      <c r="B280" s="65"/>
      <c r="C280" s="62"/>
      <c r="D280" s="59"/>
      <c r="E280" s="59"/>
      <c r="F280" s="60"/>
      <c r="G280" s="60"/>
      <c r="H280" s="85"/>
      <c r="I280" s="78"/>
      <c r="J280" s="2"/>
      <c r="K280" s="2"/>
    </row>
    <row r="281" spans="1:11" s="14" customFormat="1">
      <c r="A281" s="5">
        <v>6</v>
      </c>
      <c r="B281" s="65"/>
      <c r="C281" s="62"/>
      <c r="D281" s="59"/>
      <c r="E281" s="59"/>
      <c r="F281" s="60"/>
      <c r="G281" s="60"/>
      <c r="H281" s="85"/>
      <c r="I281" s="78"/>
      <c r="J281" s="2"/>
      <c r="K281" s="2"/>
    </row>
    <row r="282" spans="1:11" s="14" customFormat="1">
      <c r="A282" s="5">
        <v>6</v>
      </c>
      <c r="B282" s="65"/>
      <c r="C282" s="62"/>
      <c r="D282" s="59"/>
      <c r="E282" s="59"/>
      <c r="F282" s="60"/>
      <c r="G282" s="60"/>
      <c r="H282" s="85"/>
      <c r="I282" s="78"/>
      <c r="J282" s="2"/>
      <c r="K282" s="2"/>
    </row>
    <row r="283" spans="1:11" s="14" customFormat="1">
      <c r="A283" s="5">
        <v>6</v>
      </c>
      <c r="B283" s="65"/>
      <c r="C283" s="62"/>
      <c r="D283" s="59"/>
      <c r="E283" s="59"/>
      <c r="F283" s="60"/>
      <c r="G283" s="60"/>
      <c r="H283" s="85"/>
      <c r="I283" s="78"/>
      <c r="J283" s="2"/>
      <c r="K283" s="2"/>
    </row>
    <row r="284" spans="1:11" s="14" customFormat="1">
      <c r="A284" s="5">
        <v>6</v>
      </c>
      <c r="B284" s="65"/>
      <c r="C284" s="62"/>
      <c r="D284" s="59"/>
      <c r="E284" s="59"/>
      <c r="F284" s="60"/>
      <c r="G284" s="60"/>
      <c r="H284" s="85"/>
      <c r="I284" s="78"/>
      <c r="J284" s="2"/>
      <c r="K284" s="2"/>
    </row>
    <row r="285" spans="1:11" s="2" customFormat="1">
      <c r="A285" s="5">
        <v>6</v>
      </c>
      <c r="B285" s="65"/>
      <c r="C285" s="62"/>
      <c r="D285" s="59"/>
      <c r="E285" s="59"/>
      <c r="F285" s="60"/>
      <c r="G285" s="60"/>
      <c r="H285" s="85"/>
      <c r="I285" s="78"/>
    </row>
    <row r="286" spans="1:11" s="15" customFormat="1">
      <c r="A286" s="5">
        <v>6</v>
      </c>
      <c r="B286" s="65"/>
      <c r="C286" s="62"/>
      <c r="D286" s="59"/>
      <c r="E286" s="59"/>
      <c r="F286" s="60"/>
      <c r="G286" s="60"/>
      <c r="H286" s="85"/>
      <c r="I286" s="78"/>
      <c r="J286" s="2"/>
      <c r="K286" s="2"/>
    </row>
    <row r="287" spans="1:11" s="15" customFormat="1">
      <c r="A287" s="5">
        <v>6</v>
      </c>
      <c r="B287" s="65"/>
      <c r="C287" s="62"/>
      <c r="D287" s="59"/>
      <c r="E287" s="59"/>
      <c r="F287" s="60"/>
      <c r="G287" s="60"/>
      <c r="H287" s="85"/>
      <c r="I287" s="78"/>
      <c r="J287" s="2"/>
      <c r="K287" s="2"/>
    </row>
    <row r="288" spans="1:11" s="15" customFormat="1">
      <c r="A288" s="5">
        <v>6</v>
      </c>
      <c r="B288" s="65"/>
      <c r="C288" s="62"/>
      <c r="D288" s="59"/>
      <c r="E288" s="59"/>
      <c r="F288" s="60"/>
      <c r="G288" s="60"/>
      <c r="H288" s="85"/>
      <c r="I288" s="78"/>
      <c r="J288" s="2"/>
      <c r="K288" s="2"/>
    </row>
    <row r="289" spans="1:11" s="15" customFormat="1">
      <c r="A289" s="5">
        <v>6</v>
      </c>
      <c r="B289" s="65"/>
      <c r="C289" s="62"/>
      <c r="D289" s="59"/>
      <c r="E289" s="59"/>
      <c r="F289" s="60"/>
      <c r="G289" s="60"/>
      <c r="H289" s="85"/>
      <c r="I289" s="78"/>
      <c r="J289" s="2"/>
      <c r="K289" s="2"/>
    </row>
    <row r="290" spans="1:11" s="15" customFormat="1">
      <c r="A290" s="5">
        <v>6</v>
      </c>
      <c r="B290" s="65"/>
      <c r="C290" s="62"/>
      <c r="D290" s="59"/>
      <c r="E290" s="59"/>
      <c r="F290" s="60"/>
      <c r="G290" s="60"/>
      <c r="H290" s="85"/>
      <c r="I290" s="78"/>
      <c r="J290" s="2"/>
      <c r="K290" s="2"/>
    </row>
    <row r="291" spans="1:11" s="15" customFormat="1">
      <c r="A291" s="5">
        <v>6</v>
      </c>
      <c r="B291" s="65"/>
      <c r="C291" s="62"/>
      <c r="D291" s="59"/>
      <c r="E291" s="59"/>
      <c r="F291" s="60"/>
      <c r="G291" s="60"/>
      <c r="H291" s="85"/>
      <c r="I291" s="78"/>
      <c r="J291" s="2"/>
      <c r="K291" s="2"/>
    </row>
    <row r="292" spans="1:11" s="15" customFormat="1">
      <c r="A292" s="5">
        <v>6</v>
      </c>
      <c r="B292" s="65"/>
      <c r="C292" s="62"/>
      <c r="D292" s="59"/>
      <c r="E292" s="59"/>
      <c r="F292" s="60"/>
      <c r="G292" s="60"/>
      <c r="H292" s="85"/>
      <c r="I292" s="78"/>
      <c r="J292" s="2"/>
      <c r="K292" s="2"/>
    </row>
    <row r="293" spans="1:11" s="15" customFormat="1">
      <c r="A293" s="5">
        <v>6</v>
      </c>
      <c r="B293" s="65"/>
      <c r="C293" s="62"/>
      <c r="D293" s="59"/>
      <c r="E293" s="59"/>
      <c r="F293" s="60"/>
      <c r="G293" s="60"/>
      <c r="H293" s="85"/>
      <c r="I293" s="78"/>
      <c r="J293" s="2"/>
      <c r="K293" s="2"/>
    </row>
    <row r="294" spans="1:11" s="2" customFormat="1">
      <c r="A294" s="5">
        <v>6</v>
      </c>
      <c r="B294" s="65"/>
      <c r="C294" s="62"/>
      <c r="D294" s="59"/>
      <c r="E294" s="59"/>
      <c r="F294" s="60"/>
      <c r="G294" s="60"/>
      <c r="H294" s="85"/>
      <c r="I294" s="78"/>
    </row>
    <row r="295" spans="1:11" s="16" customFormat="1">
      <c r="A295" s="5">
        <v>6</v>
      </c>
      <c r="B295" s="65"/>
      <c r="C295" s="62"/>
      <c r="D295" s="59"/>
      <c r="E295" s="59"/>
      <c r="F295" s="60"/>
      <c r="G295" s="60"/>
      <c r="H295" s="85"/>
      <c r="I295" s="78"/>
      <c r="J295" s="2"/>
      <c r="K295" s="2"/>
    </row>
    <row r="296" spans="1:11" s="16" customFormat="1">
      <c r="A296" s="5">
        <v>6</v>
      </c>
      <c r="B296" s="65"/>
      <c r="C296" s="62"/>
      <c r="D296" s="59"/>
      <c r="E296" s="59"/>
      <c r="F296" s="60"/>
      <c r="G296" s="60"/>
      <c r="H296" s="85"/>
      <c r="I296" s="78"/>
      <c r="J296" s="2"/>
      <c r="K296" s="2"/>
    </row>
    <row r="297" spans="1:11" s="16" customFormat="1">
      <c r="A297" s="5">
        <v>6</v>
      </c>
      <c r="B297" s="65"/>
      <c r="C297" s="62"/>
      <c r="D297" s="59"/>
      <c r="E297" s="59"/>
      <c r="F297" s="60"/>
      <c r="G297" s="60"/>
      <c r="H297" s="85"/>
      <c r="I297" s="78"/>
      <c r="J297" s="2"/>
      <c r="K297" s="2"/>
    </row>
    <row r="298" spans="1:11" s="16" customFormat="1">
      <c r="A298" s="5">
        <v>6</v>
      </c>
      <c r="B298" s="65"/>
      <c r="C298" s="62"/>
      <c r="D298" s="59"/>
      <c r="E298" s="59"/>
      <c r="F298" s="60"/>
      <c r="G298" s="60"/>
      <c r="H298" s="85"/>
      <c r="I298" s="78"/>
      <c r="J298" s="2"/>
      <c r="K298" s="2"/>
    </row>
    <row r="299" spans="1:11" s="16" customFormat="1">
      <c r="A299" s="5">
        <v>6</v>
      </c>
      <c r="B299" s="65"/>
      <c r="C299" s="62"/>
      <c r="D299" s="59"/>
      <c r="E299" s="59"/>
      <c r="F299" s="60"/>
      <c r="G299" s="60"/>
      <c r="H299" s="85"/>
      <c r="I299" s="78"/>
      <c r="J299" s="2"/>
      <c r="K299" s="2"/>
    </row>
    <row r="300" spans="1:11" s="16" customFormat="1">
      <c r="A300" s="5">
        <v>6</v>
      </c>
      <c r="B300" s="65"/>
      <c r="C300" s="62"/>
      <c r="D300" s="59"/>
      <c r="E300" s="59"/>
      <c r="F300" s="60"/>
      <c r="G300" s="60"/>
      <c r="H300" s="85"/>
      <c r="I300" s="78"/>
      <c r="J300" s="2"/>
      <c r="K300" s="2"/>
    </row>
    <row r="301" spans="1:11" s="16" customFormat="1">
      <c r="A301" s="5">
        <v>6</v>
      </c>
      <c r="B301" s="65"/>
      <c r="C301" s="62"/>
      <c r="D301" s="59"/>
      <c r="E301" s="59"/>
      <c r="F301" s="60"/>
      <c r="G301" s="60"/>
      <c r="H301" s="85"/>
      <c r="I301" s="78"/>
      <c r="J301" s="2"/>
      <c r="K301" s="2"/>
    </row>
    <row r="302" spans="1:11" s="2" customFormat="1">
      <c r="A302" s="5">
        <v>6</v>
      </c>
      <c r="B302" s="65"/>
      <c r="C302" s="62"/>
      <c r="D302" s="59"/>
      <c r="E302" s="59"/>
      <c r="F302" s="60"/>
      <c r="G302" s="60"/>
      <c r="H302" s="85"/>
      <c r="I302" s="78"/>
    </row>
    <row r="303" spans="1:11" s="17" customFormat="1">
      <c r="A303" s="5">
        <v>6</v>
      </c>
      <c r="B303" s="65"/>
      <c r="C303" s="62"/>
      <c r="D303" s="59"/>
      <c r="E303" s="59"/>
      <c r="F303" s="60"/>
      <c r="G303" s="60"/>
      <c r="H303" s="85"/>
      <c r="I303" s="78"/>
      <c r="J303" s="2"/>
      <c r="K303" s="2"/>
    </row>
    <row r="304" spans="1:11" s="17" customFormat="1">
      <c r="A304" s="5">
        <v>6</v>
      </c>
      <c r="B304" s="65"/>
      <c r="C304" s="62"/>
      <c r="D304" s="59"/>
      <c r="E304" s="59"/>
      <c r="F304" s="60"/>
      <c r="G304" s="60"/>
      <c r="H304" s="85"/>
      <c r="I304" s="78"/>
      <c r="J304" s="2"/>
      <c r="K304" s="2"/>
    </row>
    <row r="305" spans="1:11" s="17" customFormat="1">
      <c r="A305" s="5">
        <v>6</v>
      </c>
      <c r="B305" s="65"/>
      <c r="C305" s="62"/>
      <c r="D305" s="59"/>
      <c r="E305" s="59"/>
      <c r="F305" s="60"/>
      <c r="G305" s="60"/>
      <c r="H305" s="85"/>
      <c r="I305" s="78"/>
      <c r="J305" s="2"/>
      <c r="K305" s="2"/>
    </row>
    <row r="306" spans="1:11" s="17" customFormat="1">
      <c r="A306" s="5">
        <v>6</v>
      </c>
      <c r="B306" s="65"/>
      <c r="C306" s="62"/>
      <c r="D306" s="59"/>
      <c r="E306" s="59"/>
      <c r="F306" s="60"/>
      <c r="G306" s="60"/>
      <c r="H306" s="85"/>
      <c r="I306" s="78"/>
      <c r="J306" s="2"/>
      <c r="K306" s="2"/>
    </row>
    <row r="307" spans="1:11" s="2" customFormat="1">
      <c r="A307" s="5">
        <v>6</v>
      </c>
      <c r="B307" s="65"/>
      <c r="C307" s="62"/>
      <c r="D307" s="59"/>
      <c r="E307" s="59"/>
      <c r="F307" s="60"/>
      <c r="G307" s="60"/>
      <c r="H307" s="85"/>
      <c r="I307" s="78"/>
    </row>
    <row r="308" spans="1:11" s="18" customFormat="1">
      <c r="A308" s="5">
        <v>6</v>
      </c>
      <c r="B308" s="65"/>
      <c r="C308" s="62"/>
      <c r="D308" s="59"/>
      <c r="E308" s="59"/>
      <c r="F308" s="60"/>
      <c r="G308" s="60"/>
      <c r="H308" s="85"/>
      <c r="I308" s="78"/>
      <c r="J308" s="2"/>
      <c r="K308" s="2"/>
    </row>
    <row r="309" spans="1:11" s="18" customFormat="1">
      <c r="A309" s="5">
        <v>6</v>
      </c>
      <c r="B309" s="65"/>
      <c r="C309" s="62"/>
      <c r="D309" s="59"/>
      <c r="E309" s="59"/>
      <c r="F309" s="60"/>
      <c r="G309" s="60"/>
      <c r="H309" s="85"/>
      <c r="I309" s="78"/>
      <c r="J309" s="2"/>
      <c r="K309" s="2"/>
    </row>
    <row r="310" spans="1:11" s="18" customFormat="1">
      <c r="A310" s="5">
        <v>6</v>
      </c>
      <c r="B310" s="65"/>
      <c r="C310" s="62"/>
      <c r="D310" s="59"/>
      <c r="E310" s="59"/>
      <c r="F310" s="60"/>
      <c r="G310" s="60"/>
      <c r="H310" s="85"/>
      <c r="I310" s="78"/>
      <c r="J310" s="2"/>
      <c r="K310" s="2"/>
    </row>
    <row r="311" spans="1:11" s="18" customFormat="1">
      <c r="A311" s="5">
        <v>6</v>
      </c>
      <c r="B311" s="65"/>
      <c r="C311" s="62"/>
      <c r="D311" s="59"/>
      <c r="E311" s="59"/>
      <c r="F311" s="60"/>
      <c r="G311" s="60"/>
      <c r="H311" s="85"/>
      <c r="I311" s="78"/>
      <c r="J311" s="2"/>
      <c r="K311" s="2"/>
    </row>
    <row r="312" spans="1:11" s="2" customFormat="1">
      <c r="A312" s="5">
        <v>6</v>
      </c>
      <c r="B312" s="65"/>
      <c r="C312" s="62"/>
      <c r="D312" s="59"/>
      <c r="E312" s="59"/>
      <c r="F312" s="60"/>
      <c r="G312" s="60"/>
      <c r="H312" s="85"/>
      <c r="I312" s="78"/>
    </row>
    <row r="313" spans="1:11" s="19" customFormat="1">
      <c r="A313" s="5">
        <v>6</v>
      </c>
      <c r="B313" s="65"/>
      <c r="C313" s="62"/>
      <c r="D313" s="59"/>
      <c r="E313" s="59"/>
      <c r="F313" s="60"/>
      <c r="G313" s="60"/>
      <c r="H313" s="85"/>
      <c r="I313" s="78"/>
      <c r="J313" s="2"/>
      <c r="K313" s="2"/>
    </row>
    <row r="314" spans="1:11" s="19" customFormat="1">
      <c r="A314" s="5">
        <v>6</v>
      </c>
      <c r="B314" s="65"/>
      <c r="C314" s="62"/>
      <c r="D314" s="59"/>
      <c r="E314" s="59"/>
      <c r="F314" s="60"/>
      <c r="G314" s="60"/>
      <c r="H314" s="85"/>
      <c r="I314" s="78"/>
      <c r="J314" s="2"/>
      <c r="K314" s="2"/>
    </row>
    <row r="315" spans="1:11" s="19" customFormat="1">
      <c r="A315" s="5">
        <v>6</v>
      </c>
      <c r="B315" s="65"/>
      <c r="C315" s="62"/>
      <c r="D315" s="59"/>
      <c r="E315" s="59"/>
      <c r="F315" s="60"/>
      <c r="G315" s="60"/>
      <c r="H315" s="85"/>
      <c r="I315" s="78"/>
      <c r="J315" s="2"/>
      <c r="K315" s="2"/>
    </row>
    <row r="316" spans="1:11" s="19" customFormat="1">
      <c r="A316" s="5">
        <v>6</v>
      </c>
      <c r="B316" s="65"/>
      <c r="C316" s="62"/>
      <c r="D316" s="59"/>
      <c r="E316" s="59"/>
      <c r="F316" s="60"/>
      <c r="G316" s="60"/>
      <c r="H316" s="85"/>
      <c r="I316" s="78"/>
      <c r="J316" s="2"/>
      <c r="K316" s="2"/>
    </row>
    <row r="317" spans="1:11" s="2" customFormat="1">
      <c r="A317" s="5">
        <v>6</v>
      </c>
      <c r="B317" s="65"/>
      <c r="C317" s="62"/>
      <c r="D317" s="59"/>
      <c r="E317" s="59"/>
      <c r="F317" s="60"/>
      <c r="G317" s="60"/>
      <c r="H317" s="85"/>
      <c r="I317" s="78"/>
    </row>
    <row r="318" spans="1:11" s="2" customFormat="1">
      <c r="A318" s="5">
        <v>6</v>
      </c>
      <c r="B318" s="65"/>
      <c r="C318" s="62"/>
      <c r="D318" s="59"/>
      <c r="E318" s="59"/>
      <c r="F318" s="60"/>
      <c r="G318" s="60"/>
      <c r="H318" s="85"/>
      <c r="I318" s="78"/>
    </row>
    <row r="319" spans="1:11" s="2" customFormat="1" ht="12.75" customHeight="1">
      <c r="A319" s="5">
        <v>6</v>
      </c>
      <c r="B319" s="65"/>
      <c r="C319" s="62"/>
      <c r="D319" s="59"/>
      <c r="E319" s="59"/>
      <c r="F319" s="60"/>
      <c r="G319" s="60"/>
      <c r="H319" s="85"/>
      <c r="I319" s="78"/>
    </row>
    <row r="320" spans="1:11" s="2" customFormat="1" ht="12.75" customHeight="1">
      <c r="A320" s="5">
        <v>6</v>
      </c>
      <c r="B320" s="65"/>
      <c r="C320" s="62"/>
      <c r="D320" s="68"/>
      <c r="E320" s="59"/>
      <c r="F320" s="60"/>
      <c r="G320" s="60"/>
      <c r="H320" s="85"/>
      <c r="I320" s="78"/>
    </row>
    <row r="321" spans="1:9" s="2" customFormat="1">
      <c r="A321" s="5">
        <v>6</v>
      </c>
      <c r="B321" s="65"/>
      <c r="C321" s="62"/>
      <c r="D321" s="59"/>
      <c r="E321" s="59"/>
      <c r="F321" s="60"/>
      <c r="G321" s="60"/>
      <c r="H321" s="83"/>
      <c r="I321" s="78"/>
    </row>
    <row r="322" spans="1:9" s="2" customFormat="1" ht="12.75" customHeight="1">
      <c r="A322" s="5">
        <v>6</v>
      </c>
      <c r="B322" s="65"/>
      <c r="C322" s="62"/>
      <c r="D322" s="59"/>
      <c r="E322" s="59"/>
      <c r="F322" s="60"/>
      <c r="G322" s="60"/>
      <c r="H322" s="83"/>
      <c r="I322" s="78"/>
    </row>
    <row r="323" spans="1:9" s="2" customFormat="1" ht="12.75" customHeight="1">
      <c r="A323" s="5">
        <v>6</v>
      </c>
      <c r="B323" s="65"/>
      <c r="C323" s="62"/>
      <c r="D323" s="59"/>
      <c r="E323" s="59"/>
      <c r="F323" s="60"/>
      <c r="G323" s="60"/>
      <c r="H323" s="83"/>
      <c r="I323" s="78"/>
    </row>
    <row r="324" spans="1:9" s="2" customFormat="1" ht="12.75" customHeight="1">
      <c r="A324" s="5">
        <v>6</v>
      </c>
      <c r="B324" s="65"/>
      <c r="C324" s="62"/>
      <c r="D324" s="59"/>
      <c r="E324" s="59"/>
      <c r="F324" s="60"/>
      <c r="G324" s="60"/>
      <c r="H324" s="83"/>
      <c r="I324" s="78"/>
    </row>
    <row r="325" spans="1:9" s="2" customFormat="1">
      <c r="A325" s="5">
        <v>6</v>
      </c>
      <c r="B325" s="65"/>
      <c r="C325" s="62"/>
      <c r="D325" s="59"/>
      <c r="E325" s="59"/>
      <c r="F325" s="60"/>
      <c r="G325" s="60"/>
      <c r="H325" s="83"/>
      <c r="I325" s="78"/>
    </row>
    <row r="326" spans="1:9" s="2" customFormat="1" ht="12.75" customHeight="1">
      <c r="A326" s="5">
        <v>6</v>
      </c>
      <c r="B326" s="65"/>
      <c r="C326" s="62"/>
      <c r="D326" s="59"/>
      <c r="E326" s="59"/>
      <c r="F326" s="60"/>
      <c r="G326" s="60"/>
      <c r="H326" s="85"/>
      <c r="I326" s="78"/>
    </row>
    <row r="327" spans="1:9" s="2" customFormat="1" ht="12.75" customHeight="1">
      <c r="A327" s="5">
        <v>6</v>
      </c>
      <c r="B327" s="65"/>
      <c r="C327" s="62"/>
      <c r="D327" s="59"/>
      <c r="E327" s="59"/>
      <c r="F327" s="60"/>
      <c r="G327" s="60"/>
      <c r="H327" s="85"/>
      <c r="I327" s="78"/>
    </row>
    <row r="328" spans="1:9" s="2" customFormat="1" ht="12.75" customHeight="1">
      <c r="A328" s="5">
        <v>6</v>
      </c>
      <c r="B328" s="65"/>
      <c r="C328" s="62"/>
      <c r="D328" s="59"/>
      <c r="E328" s="59"/>
      <c r="F328" s="60"/>
      <c r="G328" s="60"/>
      <c r="H328" s="85"/>
      <c r="I328" s="78"/>
    </row>
    <row r="329" spans="1:9" s="2" customFormat="1">
      <c r="A329" s="5">
        <v>6</v>
      </c>
      <c r="B329" s="65"/>
      <c r="C329" s="62"/>
      <c r="D329" s="59"/>
      <c r="E329" s="59"/>
      <c r="F329" s="60"/>
      <c r="G329" s="60"/>
      <c r="H329" s="85"/>
      <c r="I329" s="78"/>
    </row>
    <row r="330" spans="1:9" s="2" customFormat="1" ht="12.75" customHeight="1">
      <c r="A330" s="5">
        <v>6</v>
      </c>
      <c r="B330" s="65"/>
      <c r="C330" s="62"/>
      <c r="D330" s="59"/>
      <c r="E330" s="59"/>
      <c r="F330" s="60"/>
      <c r="G330" s="60"/>
      <c r="H330" s="85"/>
      <c r="I330" s="78"/>
    </row>
    <row r="331" spans="1:9" s="2" customFormat="1" ht="12.75" customHeight="1">
      <c r="A331" s="5">
        <v>6</v>
      </c>
      <c r="B331" s="65"/>
      <c r="C331" s="62"/>
      <c r="D331" s="59"/>
      <c r="E331" s="59"/>
      <c r="F331" s="60"/>
      <c r="G331" s="60"/>
      <c r="H331" s="85"/>
      <c r="I331" s="78"/>
    </row>
    <row r="332" spans="1:9" s="2" customFormat="1" ht="12.75" customHeight="1">
      <c r="A332" s="5">
        <v>6</v>
      </c>
      <c r="B332" s="65"/>
      <c r="C332" s="62"/>
      <c r="D332" s="59"/>
      <c r="E332" s="59"/>
      <c r="F332" s="60"/>
      <c r="G332" s="60"/>
      <c r="H332" s="85"/>
      <c r="I332" s="78"/>
    </row>
    <row r="333" spans="1:9" s="2" customFormat="1" ht="12.75" customHeight="1">
      <c r="A333" s="5">
        <v>6</v>
      </c>
      <c r="B333" s="65"/>
      <c r="C333" s="62"/>
      <c r="D333" s="59"/>
      <c r="E333" s="59"/>
      <c r="F333" s="60"/>
      <c r="G333" s="60"/>
      <c r="H333" s="85"/>
      <c r="I333" s="78"/>
    </row>
    <row r="334" spans="1:9" s="2" customFormat="1">
      <c r="A334" s="5">
        <v>6</v>
      </c>
      <c r="B334" s="65"/>
      <c r="C334" s="62"/>
      <c r="D334" s="59"/>
      <c r="E334" s="59"/>
      <c r="F334" s="60"/>
      <c r="G334" s="60"/>
      <c r="H334" s="85"/>
      <c r="I334" s="78"/>
    </row>
    <row r="335" spans="1:9" s="2" customFormat="1" ht="12.75" customHeight="1">
      <c r="A335" s="5">
        <v>6</v>
      </c>
      <c r="B335" s="65"/>
      <c r="C335" s="62"/>
      <c r="D335" s="59"/>
      <c r="E335" s="59"/>
      <c r="F335" s="60"/>
      <c r="G335" s="60"/>
      <c r="H335" s="85"/>
      <c r="I335" s="78"/>
    </row>
    <row r="336" spans="1:9" s="2" customFormat="1" ht="12.75" customHeight="1">
      <c r="A336" s="5">
        <v>6</v>
      </c>
      <c r="B336" s="65"/>
      <c r="C336" s="62"/>
      <c r="D336" s="59"/>
      <c r="E336" s="59"/>
      <c r="F336" s="60"/>
      <c r="G336" s="60"/>
      <c r="H336" s="85"/>
      <c r="I336" s="78"/>
    </row>
    <row r="337" spans="1:9" s="2" customFormat="1" ht="12.75" customHeight="1">
      <c r="A337" s="5">
        <v>6</v>
      </c>
      <c r="B337" s="65"/>
      <c r="C337" s="62"/>
      <c r="D337" s="59"/>
      <c r="E337" s="59"/>
      <c r="F337" s="60"/>
      <c r="G337" s="60"/>
      <c r="H337" s="85"/>
      <c r="I337" s="78"/>
    </row>
    <row r="338" spans="1:9" s="2" customFormat="1">
      <c r="A338" s="5">
        <v>6</v>
      </c>
      <c r="B338" s="65"/>
      <c r="C338" s="62"/>
      <c r="D338" s="59"/>
      <c r="E338" s="59"/>
      <c r="F338" s="60"/>
      <c r="G338" s="60"/>
      <c r="H338" s="85"/>
      <c r="I338" s="78"/>
    </row>
    <row r="339" spans="1:9" s="2" customFormat="1" ht="12.75" customHeight="1">
      <c r="A339" s="5">
        <v>6</v>
      </c>
      <c r="B339" s="65"/>
      <c r="C339" s="62"/>
      <c r="D339" s="68"/>
      <c r="E339" s="59"/>
      <c r="F339" s="60"/>
      <c r="G339" s="60"/>
      <c r="H339" s="85"/>
      <c r="I339" s="78"/>
    </row>
    <row r="340" spans="1:9" s="2" customFormat="1" ht="12.75" customHeight="1">
      <c r="A340" s="5">
        <v>6</v>
      </c>
      <c r="B340" s="65"/>
      <c r="C340" s="62"/>
      <c r="D340" s="59"/>
      <c r="E340" s="59"/>
      <c r="F340" s="60"/>
      <c r="G340" s="60"/>
      <c r="H340" s="85"/>
      <c r="I340" s="78"/>
    </row>
    <row r="341" spans="1:9" s="2" customFormat="1" ht="12.75" customHeight="1">
      <c r="A341" s="5">
        <v>6</v>
      </c>
      <c r="B341" s="65"/>
      <c r="C341" s="62"/>
      <c r="D341" s="59"/>
      <c r="E341" s="59"/>
      <c r="F341" s="60"/>
      <c r="G341" s="60"/>
      <c r="H341" s="85"/>
      <c r="I341" s="78"/>
    </row>
    <row r="342" spans="1:9" s="2" customFormat="1" ht="12.75" customHeight="1">
      <c r="A342" s="5">
        <v>6</v>
      </c>
      <c r="B342" s="65"/>
      <c r="C342" s="62"/>
      <c r="D342" s="59"/>
      <c r="E342" s="59"/>
      <c r="F342" s="60"/>
      <c r="G342" s="60"/>
      <c r="H342" s="85"/>
      <c r="I342" s="78"/>
    </row>
    <row r="343" spans="1:9" s="2" customFormat="1">
      <c r="A343" s="5">
        <v>6</v>
      </c>
      <c r="B343" s="65"/>
      <c r="C343" s="62"/>
      <c r="D343" s="59"/>
      <c r="E343" s="59"/>
      <c r="F343" s="60"/>
      <c r="G343" s="60"/>
      <c r="H343" s="85"/>
      <c r="I343" s="78"/>
    </row>
    <row r="344" spans="1:9" s="2" customFormat="1" ht="12.75" customHeight="1">
      <c r="A344" s="5">
        <v>6</v>
      </c>
      <c r="B344" s="65"/>
      <c r="C344" s="62"/>
      <c r="D344" s="59"/>
      <c r="E344" s="59"/>
      <c r="F344" s="60"/>
      <c r="G344" s="60"/>
      <c r="H344" s="83"/>
      <c r="I344" s="78"/>
    </row>
    <row r="345" spans="1:9" s="2" customFormat="1" ht="12.75" customHeight="1">
      <c r="A345" s="5">
        <v>6</v>
      </c>
      <c r="B345" s="65"/>
      <c r="C345" s="62"/>
      <c r="D345" s="59"/>
      <c r="E345" s="59"/>
      <c r="F345" s="60"/>
      <c r="G345" s="60"/>
      <c r="H345" s="83"/>
      <c r="I345" s="78"/>
    </row>
    <row r="346" spans="1:9" s="2" customFormat="1" ht="12.75" customHeight="1">
      <c r="A346" s="5">
        <v>6</v>
      </c>
      <c r="B346" s="65"/>
      <c r="C346" s="62"/>
      <c r="D346" s="59"/>
      <c r="E346" s="59"/>
      <c r="F346" s="60"/>
      <c r="G346" s="60"/>
      <c r="H346" s="83"/>
      <c r="I346" s="78"/>
    </row>
    <row r="347" spans="1:9" s="2" customFormat="1">
      <c r="A347" s="5">
        <v>6</v>
      </c>
      <c r="B347" s="65"/>
      <c r="C347" s="62"/>
      <c r="D347" s="59"/>
      <c r="E347" s="59"/>
      <c r="F347" s="60"/>
      <c r="G347" s="60"/>
      <c r="H347" s="83"/>
      <c r="I347" s="78"/>
    </row>
    <row r="348" spans="1:9" s="2" customFormat="1" ht="12.75" customHeight="1">
      <c r="A348" s="5">
        <v>6</v>
      </c>
      <c r="B348" s="65"/>
      <c r="C348" s="62"/>
      <c r="D348" s="59"/>
      <c r="E348" s="59"/>
      <c r="F348" s="60"/>
      <c r="G348" s="60"/>
      <c r="H348" s="83"/>
      <c r="I348" s="78"/>
    </row>
    <row r="349" spans="1:9" s="2" customFormat="1" ht="12.75" customHeight="1">
      <c r="A349" s="5">
        <v>6</v>
      </c>
      <c r="B349" s="65"/>
      <c r="C349" s="62"/>
      <c r="D349" s="59"/>
      <c r="E349" s="59"/>
      <c r="F349" s="60"/>
      <c r="G349" s="60"/>
      <c r="H349" s="83"/>
      <c r="I349" s="78"/>
    </row>
    <row r="350" spans="1:9" s="2" customFormat="1" ht="12.75" customHeight="1">
      <c r="A350" s="5">
        <v>6</v>
      </c>
      <c r="B350" s="65"/>
      <c r="C350" s="62"/>
      <c r="D350" s="59"/>
      <c r="E350" s="59"/>
      <c r="F350" s="60"/>
      <c r="G350" s="60"/>
      <c r="H350" s="83"/>
      <c r="I350" s="78"/>
    </row>
    <row r="351" spans="1:9" s="2" customFormat="1" ht="12.75" customHeight="1">
      <c r="A351" s="5">
        <v>6</v>
      </c>
      <c r="B351" s="65"/>
      <c r="C351" s="62"/>
      <c r="D351" s="59"/>
      <c r="E351" s="59"/>
      <c r="F351" s="60"/>
      <c r="G351" s="60"/>
      <c r="H351" s="83"/>
      <c r="I351" s="78"/>
    </row>
    <row r="352" spans="1:9" s="2" customFormat="1">
      <c r="A352" s="5">
        <v>6</v>
      </c>
      <c r="B352" s="65"/>
      <c r="C352" s="62"/>
      <c r="D352" s="59"/>
      <c r="E352" s="59"/>
      <c r="F352" s="60"/>
      <c r="G352" s="60"/>
      <c r="H352" s="85"/>
      <c r="I352" s="78"/>
    </row>
    <row r="353" spans="1:10" s="2" customFormat="1" ht="12.75" customHeight="1">
      <c r="A353" s="5">
        <v>6</v>
      </c>
      <c r="B353" s="65"/>
      <c r="C353" s="62"/>
      <c r="D353" s="59"/>
      <c r="E353" s="59"/>
      <c r="F353" s="60"/>
      <c r="G353" s="60"/>
      <c r="H353" s="85"/>
      <c r="I353" s="78"/>
    </row>
    <row r="354" spans="1:10" s="2" customFormat="1" ht="12.75" customHeight="1">
      <c r="A354" s="5">
        <v>6</v>
      </c>
      <c r="B354" s="65"/>
      <c r="C354" s="62"/>
      <c r="D354" s="59"/>
      <c r="E354" s="59"/>
      <c r="F354" s="60"/>
      <c r="G354" s="60"/>
      <c r="H354" s="85"/>
      <c r="I354" s="78"/>
    </row>
    <row r="355" spans="1:10" s="2" customFormat="1" ht="12.75" customHeight="1">
      <c r="A355" s="5">
        <v>6</v>
      </c>
      <c r="B355" s="65"/>
      <c r="C355" s="62"/>
      <c r="D355" s="59"/>
      <c r="E355" s="59"/>
      <c r="F355" s="60"/>
      <c r="G355" s="60"/>
      <c r="H355" s="85"/>
      <c r="I355" s="78"/>
    </row>
    <row r="356" spans="1:10" s="2" customFormat="1" ht="12.75" customHeight="1">
      <c r="A356" s="5">
        <v>6</v>
      </c>
      <c r="B356" s="65"/>
      <c r="C356" s="62"/>
      <c r="D356" s="59"/>
      <c r="E356" s="59"/>
      <c r="F356" s="60"/>
      <c r="G356" s="60"/>
      <c r="H356" s="85"/>
      <c r="I356" s="78"/>
    </row>
    <row r="357" spans="1:10" s="2" customFormat="1">
      <c r="A357" s="5">
        <v>6</v>
      </c>
      <c r="B357" s="65"/>
      <c r="C357" s="62"/>
      <c r="D357" s="59"/>
      <c r="E357" s="59"/>
      <c r="F357" s="60"/>
      <c r="G357" s="60"/>
      <c r="H357" s="85"/>
      <c r="I357" s="78"/>
    </row>
    <row r="358" spans="1:10" s="2" customFormat="1" ht="12.75" customHeight="1">
      <c r="A358" s="5">
        <v>6</v>
      </c>
      <c r="B358" s="65"/>
      <c r="C358" s="62"/>
      <c r="D358" s="59"/>
      <c r="E358" s="59"/>
      <c r="F358" s="60"/>
      <c r="G358" s="60"/>
      <c r="H358" s="85"/>
      <c r="I358" s="78"/>
    </row>
    <row r="359" spans="1:10" s="2" customFormat="1" ht="12.75" customHeight="1">
      <c r="A359" s="5">
        <v>6</v>
      </c>
      <c r="B359" s="65"/>
      <c r="C359" s="62"/>
      <c r="D359" s="59"/>
      <c r="E359" s="59"/>
      <c r="F359" s="60"/>
      <c r="G359" s="60"/>
      <c r="H359" s="85"/>
      <c r="I359" s="78"/>
    </row>
    <row r="360" spans="1:10" s="2" customFormat="1" ht="12.75" customHeight="1">
      <c r="A360" s="5">
        <v>6</v>
      </c>
      <c r="B360" s="65"/>
      <c r="C360" s="62"/>
      <c r="D360" s="59"/>
      <c r="E360" s="59"/>
      <c r="F360" s="60"/>
      <c r="G360" s="60"/>
      <c r="H360" s="85"/>
      <c r="I360" s="78"/>
    </row>
    <row r="361" spans="1:10" s="2" customFormat="1">
      <c r="A361" s="5">
        <v>6</v>
      </c>
      <c r="B361" s="65"/>
      <c r="C361" s="62"/>
      <c r="D361" s="59"/>
      <c r="E361" s="59"/>
      <c r="F361" s="60"/>
      <c r="G361" s="60"/>
      <c r="H361" s="85"/>
      <c r="I361" s="78"/>
    </row>
    <row r="362" spans="1:10" s="2" customFormat="1" ht="12.75" customHeight="1">
      <c r="A362" s="5">
        <v>6</v>
      </c>
      <c r="B362" s="65"/>
      <c r="C362" s="62"/>
      <c r="D362" s="59"/>
      <c r="E362" s="59"/>
      <c r="F362" s="60"/>
      <c r="G362" s="60"/>
      <c r="H362" s="85"/>
      <c r="I362" s="78"/>
    </row>
    <row r="363" spans="1:10" s="2" customFormat="1" ht="12.75" customHeight="1">
      <c r="A363" s="5">
        <v>6</v>
      </c>
      <c r="B363" s="65"/>
      <c r="C363" s="62"/>
      <c r="D363" s="59"/>
      <c r="E363" s="59"/>
      <c r="F363" s="60"/>
      <c r="G363" s="60"/>
      <c r="H363" s="85"/>
      <c r="I363" s="78"/>
    </row>
    <row r="364" spans="1:10" s="2" customFormat="1" ht="12.75" customHeight="1">
      <c r="A364" s="5">
        <v>6</v>
      </c>
      <c r="B364" s="65"/>
      <c r="C364" s="62"/>
      <c r="D364" s="68"/>
      <c r="E364" s="59"/>
      <c r="F364" s="60"/>
      <c r="G364" s="60"/>
      <c r="H364" s="85"/>
      <c r="I364" s="78"/>
    </row>
    <row r="365" spans="1:10" s="2" customFormat="1">
      <c r="A365" s="5">
        <v>6</v>
      </c>
      <c r="B365" s="65"/>
      <c r="C365" s="62"/>
      <c r="D365" s="66"/>
      <c r="E365" s="66"/>
      <c r="F365" s="66"/>
      <c r="G365" s="66"/>
      <c r="H365" s="84"/>
      <c r="I365" s="78"/>
      <c r="J365" s="20"/>
    </row>
    <row r="366" spans="1:10" s="2" customFormat="1" ht="12.75" customHeight="1">
      <c r="A366" s="5">
        <v>6</v>
      </c>
      <c r="B366" s="65"/>
      <c r="C366" s="62"/>
      <c r="D366" s="66"/>
      <c r="E366" s="66"/>
      <c r="F366" s="66"/>
      <c r="G366" s="66"/>
      <c r="H366" s="84"/>
      <c r="I366" s="78"/>
      <c r="J366" s="20"/>
    </row>
    <row r="367" spans="1:10" s="2" customFormat="1" ht="12.75" customHeight="1">
      <c r="A367" s="5">
        <v>6</v>
      </c>
      <c r="B367" s="65"/>
      <c r="C367" s="62"/>
      <c r="D367" s="66"/>
      <c r="E367" s="66"/>
      <c r="F367" s="66"/>
      <c r="G367" s="66"/>
      <c r="H367" s="84"/>
      <c r="I367" s="78"/>
      <c r="J367" s="20"/>
    </row>
    <row r="368" spans="1:10" s="2" customFormat="1" ht="12.75" customHeight="1">
      <c r="A368" s="5">
        <v>6</v>
      </c>
      <c r="B368" s="65"/>
      <c r="C368" s="62"/>
      <c r="D368" s="66"/>
      <c r="E368" s="66"/>
      <c r="F368" s="66"/>
      <c r="G368" s="66"/>
      <c r="H368" s="84"/>
      <c r="I368" s="78"/>
    </row>
    <row r="369" spans="1:11" s="2" customFormat="1">
      <c r="A369" s="5">
        <v>6</v>
      </c>
      <c r="B369" s="65"/>
      <c r="C369" s="62"/>
      <c r="D369" s="66"/>
      <c r="E369" s="66"/>
      <c r="F369" s="66"/>
      <c r="G369" s="66"/>
      <c r="H369" s="84"/>
      <c r="I369" s="78"/>
      <c r="J369" s="21"/>
    </row>
    <row r="370" spans="1:11" s="2" customFormat="1" ht="12.75" customHeight="1">
      <c r="A370" s="5">
        <v>6</v>
      </c>
      <c r="B370" s="65"/>
      <c r="C370" s="62"/>
      <c r="D370" s="66"/>
      <c r="E370" s="66"/>
      <c r="F370" s="66"/>
      <c r="G370" s="66"/>
      <c r="H370" s="84"/>
      <c r="I370" s="78"/>
      <c r="J370" s="21"/>
    </row>
    <row r="371" spans="1:11" s="2" customFormat="1" ht="12.75" customHeight="1">
      <c r="A371" s="5">
        <v>6</v>
      </c>
      <c r="B371" s="65"/>
      <c r="C371" s="62"/>
      <c r="D371" s="66"/>
      <c r="E371" s="66"/>
      <c r="F371" s="66"/>
      <c r="G371" s="66"/>
      <c r="H371" s="84"/>
      <c r="I371" s="78"/>
      <c r="J371" s="21"/>
    </row>
    <row r="372" spans="1:11" s="2" customFormat="1" ht="12.75" customHeight="1">
      <c r="A372" s="5">
        <v>6</v>
      </c>
      <c r="B372" s="65"/>
      <c r="C372" s="62"/>
      <c r="D372" s="66"/>
      <c r="E372" s="66"/>
      <c r="F372" s="66"/>
      <c r="G372" s="66"/>
      <c r="H372" s="84"/>
      <c r="I372" s="78"/>
      <c r="J372" s="21"/>
    </row>
    <row r="373" spans="1:11" s="2" customFormat="1" ht="12.75" customHeight="1">
      <c r="A373" s="5">
        <v>6</v>
      </c>
      <c r="B373" s="65"/>
      <c r="C373" s="62"/>
      <c r="D373" s="66"/>
      <c r="E373" s="66"/>
      <c r="F373" s="66"/>
      <c r="G373" s="66"/>
      <c r="H373" s="84"/>
      <c r="I373" s="78"/>
      <c r="K373" s="20"/>
    </row>
    <row r="374" spans="1:11" s="2" customFormat="1">
      <c r="A374" s="5">
        <v>6</v>
      </c>
      <c r="B374" s="65"/>
      <c r="C374" s="62"/>
      <c r="D374" s="66"/>
      <c r="E374" s="66"/>
      <c r="F374" s="66"/>
      <c r="G374" s="66"/>
      <c r="H374" s="84"/>
      <c r="I374" s="78"/>
      <c r="J374" s="22"/>
      <c r="K374" s="20"/>
    </row>
    <row r="375" spans="1:11" s="2" customFormat="1" ht="12.75" customHeight="1">
      <c r="A375" s="5">
        <v>6</v>
      </c>
      <c r="B375" s="65"/>
      <c r="C375" s="62"/>
      <c r="D375" s="66"/>
      <c r="E375" s="66"/>
      <c r="F375" s="66"/>
      <c r="G375" s="66"/>
      <c r="H375" s="84"/>
      <c r="I375" s="78"/>
      <c r="J375" s="22"/>
      <c r="K375" s="20"/>
    </row>
    <row r="376" spans="1:11" s="2" customFormat="1" ht="12.75" customHeight="1">
      <c r="A376" s="5">
        <v>6</v>
      </c>
      <c r="B376" s="65"/>
      <c r="C376" s="62"/>
      <c r="D376" s="66"/>
      <c r="E376" s="66"/>
      <c r="F376" s="66"/>
      <c r="G376" s="66"/>
      <c r="H376" s="84"/>
      <c r="I376" s="78"/>
      <c r="J376" s="22"/>
    </row>
    <row r="377" spans="1:11" s="2" customFormat="1" ht="12.75" customHeight="1">
      <c r="A377" s="5">
        <v>6</v>
      </c>
      <c r="B377" s="65"/>
      <c r="C377" s="62"/>
      <c r="D377" s="66"/>
      <c r="E377" s="66"/>
      <c r="F377" s="66"/>
      <c r="G377" s="66"/>
      <c r="H377" s="84"/>
      <c r="I377" s="78"/>
      <c r="J377" s="22"/>
      <c r="K377" s="21"/>
    </row>
    <row r="378" spans="1:11" s="2" customFormat="1" ht="12.75" customHeight="1">
      <c r="A378" s="5">
        <v>6</v>
      </c>
      <c r="B378" s="65"/>
      <c r="C378" s="62"/>
      <c r="D378" s="66"/>
      <c r="E378" s="66"/>
      <c r="F378" s="66"/>
      <c r="G378" s="66"/>
      <c r="H378" s="84"/>
      <c r="I378" s="78"/>
      <c r="K378" s="21"/>
    </row>
    <row r="379" spans="1:11" s="2" customFormat="1">
      <c r="A379" s="5">
        <v>6</v>
      </c>
      <c r="B379" s="65"/>
      <c r="C379" s="62"/>
      <c r="D379" s="66"/>
      <c r="E379" s="66"/>
      <c r="F379" s="66"/>
      <c r="G379" s="66"/>
      <c r="H379" s="84"/>
      <c r="I379" s="78"/>
      <c r="J379" s="23"/>
      <c r="K379" s="21"/>
    </row>
    <row r="380" spans="1:11" s="2" customFormat="1" ht="12.75" customHeight="1">
      <c r="A380" s="5">
        <v>6</v>
      </c>
      <c r="B380" s="65"/>
      <c r="C380" s="62"/>
      <c r="D380" s="66"/>
      <c r="E380" s="66"/>
      <c r="F380" s="66"/>
      <c r="G380" s="66"/>
      <c r="H380" s="84"/>
      <c r="I380" s="78"/>
      <c r="J380" s="23"/>
      <c r="K380" s="21"/>
    </row>
    <row r="381" spans="1:11" s="2" customFormat="1" ht="12.75" customHeight="1">
      <c r="A381" s="5">
        <v>6</v>
      </c>
      <c r="B381" s="65"/>
      <c r="C381" s="62"/>
      <c r="D381" s="66"/>
      <c r="E381" s="66"/>
      <c r="F381" s="66"/>
      <c r="G381" s="66"/>
      <c r="H381" s="84"/>
      <c r="I381" s="78"/>
      <c r="J381" s="23"/>
    </row>
    <row r="382" spans="1:11" s="2" customFormat="1" ht="12.75" customHeight="1">
      <c r="A382" s="5">
        <v>6</v>
      </c>
      <c r="B382" s="65"/>
      <c r="C382" s="62"/>
      <c r="D382" s="66"/>
      <c r="E382" s="66"/>
      <c r="F382" s="66"/>
      <c r="G382" s="66"/>
      <c r="H382" s="84"/>
      <c r="I382" s="78"/>
      <c r="J382" s="23"/>
      <c r="K382" s="22"/>
    </row>
    <row r="383" spans="1:11" s="2" customFormat="1" ht="12.75" customHeight="1">
      <c r="A383" s="5">
        <v>6</v>
      </c>
      <c r="B383" s="65"/>
      <c r="C383" s="62"/>
      <c r="D383" s="66"/>
      <c r="E383" s="66"/>
      <c r="F383" s="66"/>
      <c r="G383" s="66"/>
      <c r="H383" s="84"/>
      <c r="I383" s="78"/>
      <c r="K383" s="22"/>
    </row>
    <row r="384" spans="1:11" s="2" customFormat="1">
      <c r="A384" s="5">
        <v>6</v>
      </c>
      <c r="B384" s="65"/>
      <c r="C384" s="62"/>
      <c r="D384" s="66"/>
      <c r="E384" s="66"/>
      <c r="F384" s="66"/>
      <c r="G384" s="66"/>
      <c r="H384" s="84"/>
      <c r="I384" s="78"/>
      <c r="J384" s="24"/>
      <c r="K384" s="22"/>
    </row>
    <row r="385" spans="1:11" s="2" customFormat="1" ht="12.75" customHeight="1">
      <c r="A385" s="5">
        <v>6</v>
      </c>
      <c r="B385" s="65"/>
      <c r="C385" s="62"/>
      <c r="D385" s="66"/>
      <c r="E385" s="66"/>
      <c r="F385" s="66"/>
      <c r="G385" s="66"/>
      <c r="H385" s="84"/>
      <c r="I385" s="78"/>
      <c r="J385" s="24"/>
      <c r="K385" s="22"/>
    </row>
    <row r="386" spans="1:11" s="2" customFormat="1" ht="12.75" customHeight="1">
      <c r="A386" s="5">
        <v>6</v>
      </c>
      <c r="B386" s="65"/>
      <c r="C386" s="62"/>
      <c r="D386" s="66"/>
      <c r="E386" s="66"/>
      <c r="F386" s="66"/>
      <c r="G386" s="66"/>
      <c r="H386" s="84"/>
      <c r="I386" s="78"/>
      <c r="J386" s="24"/>
    </row>
    <row r="387" spans="1:11" s="2" customFormat="1" ht="12.75" customHeight="1">
      <c r="A387" s="5">
        <v>6</v>
      </c>
      <c r="B387" s="65"/>
      <c r="C387" s="62"/>
      <c r="D387" s="66"/>
      <c r="E387" s="66"/>
      <c r="F387" s="66"/>
      <c r="G387" s="66"/>
      <c r="H387" s="84"/>
      <c r="I387" s="78"/>
      <c r="J387" s="24"/>
      <c r="K387" s="23"/>
    </row>
    <row r="388" spans="1:11" s="2" customFormat="1">
      <c r="A388" s="5">
        <v>6</v>
      </c>
      <c r="B388" s="65"/>
      <c r="C388" s="62"/>
      <c r="D388" s="66"/>
      <c r="E388" s="66"/>
      <c r="F388" s="66"/>
      <c r="G388" s="66"/>
      <c r="H388" s="84"/>
      <c r="I388" s="78"/>
      <c r="K388" s="23"/>
    </row>
    <row r="389" spans="1:11" s="2" customFormat="1" ht="12.75" customHeight="1">
      <c r="A389" s="5">
        <v>6</v>
      </c>
      <c r="B389" s="65"/>
      <c r="C389" s="62"/>
      <c r="D389" s="66"/>
      <c r="E389" s="66"/>
      <c r="F389" s="66"/>
      <c r="G389" s="66"/>
      <c r="H389" s="84"/>
      <c r="I389" s="78"/>
      <c r="J389" s="25"/>
      <c r="K389" s="23"/>
    </row>
    <row r="390" spans="1:11" s="2" customFormat="1" ht="12.75" customHeight="1">
      <c r="A390" s="5">
        <v>6</v>
      </c>
      <c r="B390" s="65"/>
      <c r="C390" s="62"/>
      <c r="D390" s="66"/>
      <c r="E390" s="66"/>
      <c r="F390" s="66"/>
      <c r="G390" s="66"/>
      <c r="H390" s="84"/>
      <c r="I390" s="78"/>
      <c r="J390" s="25"/>
      <c r="K390" s="23"/>
    </row>
    <row r="391" spans="1:11" s="2" customFormat="1" ht="12.75" customHeight="1">
      <c r="A391" s="5">
        <v>6</v>
      </c>
      <c r="B391" s="65"/>
      <c r="C391" s="62"/>
      <c r="D391" s="66"/>
      <c r="E391" s="66"/>
      <c r="F391" s="66"/>
      <c r="G391" s="66"/>
      <c r="H391" s="84"/>
      <c r="I391" s="78"/>
      <c r="J391" s="25"/>
    </row>
    <row r="392" spans="1:11" s="2" customFormat="1" ht="12.75" customHeight="1">
      <c r="A392" s="5">
        <v>6</v>
      </c>
      <c r="B392" s="65"/>
      <c r="C392" s="62"/>
      <c r="D392" s="66"/>
      <c r="E392" s="66"/>
      <c r="F392" s="66"/>
      <c r="G392" s="66"/>
      <c r="H392" s="84"/>
      <c r="I392" s="78"/>
      <c r="J392" s="25"/>
      <c r="K392" s="24"/>
    </row>
    <row r="393" spans="1:11" s="2" customFormat="1">
      <c r="A393" s="5">
        <v>6</v>
      </c>
      <c r="B393" s="65"/>
      <c r="C393" s="62"/>
      <c r="D393" s="66"/>
      <c r="E393" s="66"/>
      <c r="F393" s="66"/>
      <c r="G393" s="66"/>
      <c r="H393" s="84"/>
      <c r="I393" s="78"/>
      <c r="K393" s="24"/>
    </row>
    <row r="394" spans="1:11" s="2" customFormat="1" ht="12.75" customHeight="1">
      <c r="A394" s="5">
        <v>6</v>
      </c>
      <c r="B394" s="65"/>
      <c r="C394" s="62"/>
      <c r="D394" s="66"/>
      <c r="E394" s="66"/>
      <c r="F394" s="66"/>
      <c r="G394" s="66"/>
      <c r="H394" s="84"/>
      <c r="I394" s="78"/>
      <c r="J394" s="26"/>
      <c r="K394" s="24"/>
    </row>
    <row r="395" spans="1:11" s="2" customFormat="1" ht="12.75" customHeight="1">
      <c r="A395" s="5">
        <v>6</v>
      </c>
      <c r="B395" s="65"/>
      <c r="C395" s="62"/>
      <c r="D395" s="66"/>
      <c r="E395" s="66"/>
      <c r="F395" s="66"/>
      <c r="G395" s="66"/>
      <c r="H395" s="84"/>
      <c r="I395" s="78"/>
      <c r="J395" s="26"/>
      <c r="K395" s="24"/>
    </row>
    <row r="396" spans="1:11" s="2" customFormat="1" ht="12.75" customHeight="1">
      <c r="A396" s="5">
        <v>6</v>
      </c>
      <c r="B396" s="65"/>
      <c r="C396" s="62"/>
      <c r="D396" s="66"/>
      <c r="E396" s="66"/>
      <c r="F396" s="66"/>
      <c r="G396" s="66"/>
      <c r="H396" s="84"/>
      <c r="I396" s="78"/>
      <c r="J396" s="26"/>
    </row>
    <row r="397" spans="1:11" s="2" customFormat="1">
      <c r="A397" s="5">
        <v>6</v>
      </c>
      <c r="B397" s="65"/>
      <c r="C397" s="62"/>
      <c r="D397" s="66"/>
      <c r="E397" s="66"/>
      <c r="F397" s="66"/>
      <c r="G397" s="66"/>
      <c r="H397" s="84"/>
      <c r="I397" s="78"/>
      <c r="J397" s="26"/>
      <c r="K397" s="25"/>
    </row>
    <row r="398" spans="1:11" s="2" customFormat="1" ht="12.75" customHeight="1">
      <c r="A398" s="5">
        <v>6</v>
      </c>
      <c r="B398" s="65"/>
      <c r="C398" s="62"/>
      <c r="D398" s="66"/>
      <c r="E398" s="66"/>
      <c r="F398" s="66"/>
      <c r="G398" s="66"/>
      <c r="H398" s="84"/>
      <c r="I398" s="78"/>
      <c r="J398" s="27"/>
      <c r="K398" s="25"/>
    </row>
    <row r="399" spans="1:11" s="2" customFormat="1" ht="12.75" customHeight="1">
      <c r="A399" s="5">
        <v>6</v>
      </c>
      <c r="B399" s="65"/>
      <c r="C399" s="62"/>
      <c r="D399" s="66"/>
      <c r="E399" s="66"/>
      <c r="F399" s="66"/>
      <c r="G399" s="66"/>
      <c r="H399" s="84"/>
      <c r="I399" s="78"/>
      <c r="J399" s="27"/>
      <c r="K399" s="25"/>
    </row>
    <row r="400" spans="1:11" s="2" customFormat="1" ht="12.75" customHeight="1">
      <c r="A400" s="5">
        <v>6</v>
      </c>
      <c r="B400" s="65"/>
      <c r="C400" s="62"/>
      <c r="D400" s="66"/>
      <c r="E400" s="66"/>
      <c r="F400" s="66"/>
      <c r="G400" s="66"/>
      <c r="H400" s="84"/>
      <c r="I400" s="78"/>
      <c r="J400" s="27"/>
      <c r="K400" s="25"/>
    </row>
    <row r="401" spans="1:11" s="2" customFormat="1">
      <c r="A401" s="5">
        <v>6</v>
      </c>
      <c r="B401" s="65"/>
      <c r="C401" s="62"/>
      <c r="D401" s="66"/>
      <c r="E401" s="66"/>
      <c r="F401" s="66"/>
      <c r="G401" s="66"/>
      <c r="H401" s="84"/>
      <c r="I401" s="78"/>
      <c r="J401" s="27"/>
    </row>
    <row r="402" spans="1:11" s="2" customFormat="1" ht="12.75" customHeight="1">
      <c r="A402" s="5">
        <v>6</v>
      </c>
      <c r="B402" s="65"/>
      <c r="C402" s="62"/>
      <c r="D402" s="66"/>
      <c r="E402" s="66"/>
      <c r="F402" s="66"/>
      <c r="G402" s="66"/>
      <c r="H402" s="84"/>
      <c r="I402" s="78"/>
      <c r="J402" s="27"/>
      <c r="K402" s="26"/>
    </row>
    <row r="403" spans="1:11" s="2" customFormat="1" ht="12.75" customHeight="1">
      <c r="A403" s="5">
        <v>6</v>
      </c>
      <c r="B403" s="65"/>
      <c r="C403" s="62"/>
      <c r="D403" s="66"/>
      <c r="E403" s="66"/>
      <c r="F403" s="66"/>
      <c r="G403" s="66"/>
      <c r="H403" s="84"/>
      <c r="I403" s="78"/>
      <c r="J403" s="27"/>
      <c r="K403" s="26"/>
    </row>
    <row r="404" spans="1:11" s="2" customFormat="1" ht="12.75" customHeight="1">
      <c r="A404" s="5">
        <v>6</v>
      </c>
      <c r="B404" s="65"/>
      <c r="C404" s="62"/>
      <c r="D404" s="66"/>
      <c r="E404" s="66"/>
      <c r="F404" s="66"/>
      <c r="G404" s="66"/>
      <c r="H404" s="84"/>
      <c r="I404" s="78"/>
      <c r="J404" s="27"/>
      <c r="K404" s="26"/>
    </row>
    <row r="405" spans="1:11" s="2" customFormat="1">
      <c r="A405" s="5">
        <v>6</v>
      </c>
      <c r="B405" s="65"/>
      <c r="C405" s="62"/>
      <c r="D405" s="66"/>
      <c r="E405" s="66"/>
      <c r="F405" s="66"/>
      <c r="G405" s="66"/>
      <c r="H405" s="84"/>
      <c r="I405" s="78"/>
      <c r="K405" s="26"/>
    </row>
    <row r="406" spans="1:11" s="2" customFormat="1" ht="12.75" customHeight="1">
      <c r="A406" s="5">
        <v>6</v>
      </c>
      <c r="B406" s="65"/>
      <c r="C406" s="62"/>
      <c r="D406" s="66"/>
      <c r="E406" s="66"/>
      <c r="F406" s="66"/>
      <c r="G406" s="66"/>
      <c r="H406" s="84"/>
      <c r="I406" s="78"/>
      <c r="J406" s="28"/>
      <c r="K406" s="27"/>
    </row>
    <row r="407" spans="1:11" s="2" customFormat="1" ht="12.75" customHeight="1">
      <c r="A407" s="5">
        <v>6</v>
      </c>
      <c r="B407" s="65"/>
      <c r="C407" s="62"/>
      <c r="D407" s="66"/>
      <c r="E407" s="66"/>
      <c r="F407" s="66"/>
      <c r="G407" s="66"/>
      <c r="H407" s="84"/>
      <c r="I407" s="78"/>
      <c r="J407" s="28"/>
      <c r="K407" s="27"/>
    </row>
    <row r="408" spans="1:11" s="2" customFormat="1" ht="12.75" customHeight="1">
      <c r="A408" s="5">
        <v>6</v>
      </c>
      <c r="B408" s="65"/>
      <c r="C408" s="62"/>
      <c r="D408" s="66"/>
      <c r="E408" s="66"/>
      <c r="F408" s="66"/>
      <c r="G408" s="66"/>
      <c r="H408" s="84"/>
      <c r="I408" s="78"/>
      <c r="J408" s="28"/>
      <c r="K408" s="27"/>
    </row>
    <row r="409" spans="1:11" s="2" customFormat="1">
      <c r="A409" s="5">
        <v>6</v>
      </c>
      <c r="B409" s="65"/>
      <c r="C409" s="62"/>
      <c r="D409" s="66"/>
      <c r="E409" s="66"/>
      <c r="F409" s="66"/>
      <c r="G409" s="66"/>
      <c r="H409" s="84"/>
      <c r="I409" s="78"/>
      <c r="J409" s="28"/>
      <c r="K409" s="27"/>
    </row>
    <row r="410" spans="1:11" s="2" customFormat="1" ht="12.75" customHeight="1">
      <c r="A410" s="5">
        <v>6</v>
      </c>
      <c r="B410" s="65"/>
      <c r="C410" s="62"/>
      <c r="D410" s="66"/>
      <c r="E410" s="66"/>
      <c r="F410" s="66"/>
      <c r="G410" s="66"/>
      <c r="H410" s="84"/>
      <c r="I410" s="78"/>
      <c r="J410" s="28"/>
      <c r="K410" s="27"/>
    </row>
    <row r="411" spans="1:11" s="2" customFormat="1" ht="12.75" customHeight="1">
      <c r="A411" s="5">
        <v>6</v>
      </c>
      <c r="B411" s="65"/>
      <c r="C411" s="62"/>
      <c r="D411" s="66"/>
      <c r="E411" s="66"/>
      <c r="F411" s="66"/>
      <c r="G411" s="66"/>
      <c r="H411" s="84"/>
      <c r="I411" s="78"/>
      <c r="J411" s="28"/>
      <c r="K411" s="27"/>
    </row>
    <row r="412" spans="1:11" s="2" customFormat="1" ht="12.75" customHeight="1">
      <c r="A412" s="5">
        <v>6</v>
      </c>
      <c r="B412" s="65"/>
      <c r="C412" s="62"/>
      <c r="D412" s="66"/>
      <c r="E412" s="66"/>
      <c r="F412" s="66"/>
      <c r="G412" s="66"/>
      <c r="H412" s="84"/>
      <c r="I412" s="78"/>
      <c r="J412" s="28"/>
      <c r="K412" s="27"/>
    </row>
    <row r="413" spans="1:11" s="2" customFormat="1">
      <c r="A413" s="5">
        <v>6</v>
      </c>
      <c r="B413" s="65"/>
      <c r="C413" s="62"/>
      <c r="D413" s="66"/>
      <c r="E413" s="66"/>
      <c r="F413" s="66"/>
      <c r="G413" s="66"/>
      <c r="H413" s="84"/>
      <c r="I413" s="78"/>
      <c r="J413" s="28"/>
    </row>
    <row r="414" spans="1:11" s="2" customFormat="1" ht="12.75" customHeight="1">
      <c r="A414" s="5">
        <v>6</v>
      </c>
      <c r="B414" s="65"/>
      <c r="C414" s="62"/>
      <c r="D414" s="66"/>
      <c r="E414" s="66"/>
      <c r="F414" s="66"/>
      <c r="G414" s="66"/>
      <c r="H414" s="84"/>
      <c r="I414" s="78"/>
      <c r="K414" s="28"/>
    </row>
    <row r="415" spans="1:11" s="2" customFormat="1" ht="12.75" customHeight="1">
      <c r="A415" s="5">
        <v>6</v>
      </c>
      <c r="B415" s="65"/>
      <c r="C415" s="62"/>
      <c r="D415" s="66"/>
      <c r="E415" s="66"/>
      <c r="F415" s="66"/>
      <c r="G415" s="66"/>
      <c r="H415" s="84"/>
      <c r="I415" s="78"/>
      <c r="J415" s="29"/>
      <c r="K415" s="28"/>
    </row>
    <row r="416" spans="1:11" s="2" customFormat="1" ht="12.75" customHeight="1">
      <c r="A416" s="5">
        <v>6</v>
      </c>
      <c r="B416" s="65"/>
      <c r="C416" s="62"/>
      <c r="D416" s="66"/>
      <c r="E416" s="66"/>
      <c r="F416" s="66"/>
      <c r="G416" s="66"/>
      <c r="H416" s="84"/>
      <c r="I416" s="78"/>
      <c r="J416" s="29"/>
      <c r="K416" s="28"/>
    </row>
    <row r="417" spans="1:11" s="2" customFormat="1" ht="12.75" customHeight="1">
      <c r="A417" s="5">
        <v>6</v>
      </c>
      <c r="B417" s="65"/>
      <c r="C417" s="62"/>
      <c r="D417" s="66"/>
      <c r="E417" s="66"/>
      <c r="F417" s="66"/>
      <c r="G417" s="66"/>
      <c r="H417" s="84"/>
      <c r="I417" s="78"/>
      <c r="J417" s="29"/>
      <c r="K417" s="28"/>
    </row>
    <row r="418" spans="1:11" s="20" customFormat="1">
      <c r="A418" s="5">
        <v>6</v>
      </c>
      <c r="B418" s="65"/>
      <c r="C418" s="62"/>
      <c r="D418" s="66"/>
      <c r="E418" s="66"/>
      <c r="F418" s="66"/>
      <c r="G418" s="66"/>
      <c r="H418" s="84"/>
      <c r="I418" s="78"/>
      <c r="J418" s="29"/>
      <c r="K418" s="28"/>
    </row>
    <row r="419" spans="1:11" s="20" customFormat="1">
      <c r="A419" s="5">
        <v>6</v>
      </c>
      <c r="B419" s="65"/>
      <c r="C419" s="62"/>
      <c r="D419" s="66"/>
      <c r="E419" s="66"/>
      <c r="F419" s="66"/>
      <c r="G419" s="66"/>
      <c r="H419" s="84"/>
      <c r="I419" s="78"/>
      <c r="J419" s="29"/>
      <c r="K419" s="28"/>
    </row>
    <row r="420" spans="1:11" s="20" customFormat="1">
      <c r="A420" s="5">
        <v>6</v>
      </c>
      <c r="B420" s="65"/>
      <c r="C420" s="62"/>
      <c r="D420" s="66"/>
      <c r="E420" s="66"/>
      <c r="F420" s="66"/>
      <c r="G420" s="66"/>
      <c r="H420" s="84"/>
      <c r="I420" s="78"/>
      <c r="J420" s="29"/>
      <c r="K420" s="28"/>
    </row>
    <row r="421" spans="1:11" s="2" customFormat="1">
      <c r="A421" s="5">
        <v>6</v>
      </c>
      <c r="B421" s="65"/>
      <c r="C421" s="62"/>
      <c r="D421" s="66"/>
      <c r="E421" s="66"/>
      <c r="F421" s="66"/>
      <c r="G421" s="66"/>
      <c r="H421" s="84"/>
      <c r="I421" s="78"/>
      <c r="J421" s="29"/>
      <c r="K421" s="28"/>
    </row>
    <row r="422" spans="1:11" s="21" customFormat="1">
      <c r="A422" s="5">
        <v>6</v>
      </c>
      <c r="B422" s="65"/>
      <c r="C422" s="62"/>
      <c r="D422" s="66"/>
      <c r="E422" s="66"/>
      <c r="F422" s="66"/>
      <c r="G422" s="66"/>
      <c r="H422" s="84"/>
      <c r="I422" s="78"/>
      <c r="J422" s="2"/>
      <c r="K422" s="2"/>
    </row>
    <row r="423" spans="1:11" s="21" customFormat="1">
      <c r="A423" s="5">
        <v>6</v>
      </c>
      <c r="B423" s="65"/>
      <c r="C423" s="62"/>
      <c r="D423" s="66"/>
      <c r="E423" s="66"/>
      <c r="F423" s="66"/>
      <c r="G423" s="66"/>
      <c r="H423" s="84"/>
      <c r="I423" s="78"/>
      <c r="J423" s="30"/>
      <c r="K423" s="29"/>
    </row>
    <row r="424" spans="1:11" s="21" customFormat="1">
      <c r="A424" s="5">
        <v>6</v>
      </c>
      <c r="B424" s="65"/>
      <c r="C424" s="62"/>
      <c r="D424" s="66"/>
      <c r="E424" s="66"/>
      <c r="F424" s="66"/>
      <c r="G424" s="66"/>
      <c r="H424" s="84"/>
      <c r="I424" s="78"/>
      <c r="J424" s="30"/>
      <c r="K424" s="29"/>
    </row>
    <row r="425" spans="1:11" s="21" customFormat="1">
      <c r="A425" s="5">
        <v>6</v>
      </c>
      <c r="B425" s="65"/>
      <c r="C425" s="62"/>
      <c r="D425" s="66"/>
      <c r="E425" s="66"/>
      <c r="F425" s="66"/>
      <c r="G425" s="66"/>
      <c r="H425" s="84"/>
      <c r="I425" s="78"/>
      <c r="J425" s="30"/>
      <c r="K425" s="29"/>
    </row>
    <row r="426" spans="1:11" s="2" customFormat="1">
      <c r="A426" s="5">
        <v>6</v>
      </c>
      <c r="B426" s="65"/>
      <c r="C426" s="62"/>
      <c r="D426" s="66"/>
      <c r="E426" s="66"/>
      <c r="F426" s="66"/>
      <c r="G426" s="66"/>
      <c r="H426" s="84"/>
      <c r="I426" s="78"/>
      <c r="J426" s="30"/>
      <c r="K426" s="29"/>
    </row>
    <row r="427" spans="1:11" s="22" customFormat="1">
      <c r="A427" s="5">
        <v>6</v>
      </c>
      <c r="B427" s="65"/>
      <c r="C427" s="62"/>
      <c r="D427" s="66"/>
      <c r="E427" s="66"/>
      <c r="F427" s="66"/>
      <c r="G427" s="66"/>
      <c r="H427" s="84"/>
      <c r="I427" s="78"/>
      <c r="J427" s="30"/>
      <c r="K427" s="29"/>
    </row>
    <row r="428" spans="1:11" s="22" customFormat="1">
      <c r="A428" s="5">
        <v>6</v>
      </c>
      <c r="B428" s="65"/>
      <c r="C428" s="62"/>
      <c r="D428" s="66"/>
      <c r="E428" s="66"/>
      <c r="F428" s="66"/>
      <c r="G428" s="66"/>
      <c r="H428" s="84"/>
      <c r="I428" s="78"/>
      <c r="J428" s="30"/>
      <c r="K428" s="29"/>
    </row>
    <row r="429" spans="1:11" s="22" customFormat="1">
      <c r="A429" s="5">
        <v>6</v>
      </c>
      <c r="B429" s="65"/>
      <c r="C429" s="62"/>
      <c r="D429" s="66"/>
      <c r="E429" s="66"/>
      <c r="F429" s="66"/>
      <c r="G429" s="66"/>
      <c r="H429" s="84"/>
      <c r="I429" s="78"/>
      <c r="J429" s="30"/>
      <c r="K429" s="29"/>
    </row>
    <row r="430" spans="1:11" s="22" customFormat="1">
      <c r="A430" s="5">
        <v>6</v>
      </c>
      <c r="B430" s="65"/>
      <c r="C430" s="62"/>
      <c r="D430" s="66"/>
      <c r="E430" s="66"/>
      <c r="F430" s="66"/>
      <c r="G430" s="66"/>
      <c r="H430" s="84"/>
      <c r="I430" s="78"/>
      <c r="J430" s="2"/>
      <c r="K430" s="2"/>
    </row>
    <row r="431" spans="1:11" s="2" customFormat="1">
      <c r="A431" s="5">
        <v>6</v>
      </c>
      <c r="B431" s="65"/>
      <c r="C431" s="62"/>
      <c r="D431" s="66"/>
      <c r="E431" s="66"/>
      <c r="F431" s="66"/>
      <c r="G431" s="66"/>
      <c r="H431" s="84"/>
      <c r="I431" s="78"/>
      <c r="J431" s="31"/>
      <c r="K431" s="30"/>
    </row>
    <row r="432" spans="1:11" s="23" customFormat="1">
      <c r="A432" s="5">
        <v>6</v>
      </c>
      <c r="B432" s="65"/>
      <c r="C432" s="62"/>
      <c r="D432" s="66"/>
      <c r="E432" s="66"/>
      <c r="F432" s="66"/>
      <c r="G432" s="66"/>
      <c r="H432" s="84"/>
      <c r="I432" s="78"/>
      <c r="J432" s="31"/>
      <c r="K432" s="30"/>
    </row>
    <row r="433" spans="1:11" s="23" customFormat="1">
      <c r="A433" s="5">
        <v>6</v>
      </c>
      <c r="B433" s="65"/>
      <c r="C433" s="62"/>
      <c r="D433" s="66"/>
      <c r="E433" s="66"/>
      <c r="F433" s="66"/>
      <c r="G433" s="66"/>
      <c r="H433" s="84"/>
      <c r="I433" s="78"/>
      <c r="J433" s="31"/>
      <c r="K433" s="30"/>
    </row>
    <row r="434" spans="1:11" s="23" customFormat="1">
      <c r="A434" s="5">
        <v>6</v>
      </c>
      <c r="B434" s="65"/>
      <c r="C434" s="62"/>
      <c r="D434" s="66"/>
      <c r="E434" s="66"/>
      <c r="F434" s="66"/>
      <c r="G434" s="66"/>
      <c r="H434" s="84"/>
      <c r="I434" s="78"/>
      <c r="J434" s="31"/>
      <c r="K434" s="30"/>
    </row>
    <row r="435" spans="1:11" s="23" customFormat="1">
      <c r="A435" s="5">
        <v>6</v>
      </c>
      <c r="B435" s="65"/>
      <c r="C435" s="62"/>
      <c r="D435" s="66"/>
      <c r="E435" s="66"/>
      <c r="F435" s="66"/>
      <c r="G435" s="66"/>
      <c r="H435" s="84"/>
      <c r="I435" s="78"/>
      <c r="J435" s="31"/>
      <c r="K435" s="30"/>
    </row>
    <row r="436" spans="1:11" s="2" customFormat="1">
      <c r="A436" s="5">
        <v>6</v>
      </c>
      <c r="B436" s="65"/>
      <c r="C436" s="62"/>
      <c r="D436" s="66"/>
      <c r="E436" s="66"/>
      <c r="F436" s="66"/>
      <c r="G436" s="66"/>
      <c r="H436" s="84"/>
      <c r="I436" s="78"/>
      <c r="J436" s="31"/>
      <c r="K436" s="30"/>
    </row>
    <row r="437" spans="1:11" s="24" customFormat="1">
      <c r="A437" s="5">
        <v>6</v>
      </c>
      <c r="B437" s="65"/>
      <c r="C437" s="62"/>
      <c r="D437" s="66"/>
      <c r="E437" s="66"/>
      <c r="F437" s="66"/>
      <c r="G437" s="66"/>
      <c r="H437" s="84"/>
      <c r="I437" s="78"/>
      <c r="J437" s="31"/>
      <c r="K437" s="30"/>
    </row>
    <row r="438" spans="1:11" s="24" customFormat="1">
      <c r="A438" s="5">
        <v>6</v>
      </c>
      <c r="B438" s="65"/>
      <c r="C438" s="62"/>
      <c r="D438" s="66"/>
      <c r="E438" s="66"/>
      <c r="F438" s="66"/>
      <c r="G438" s="66"/>
      <c r="H438" s="84"/>
      <c r="I438" s="78"/>
      <c r="J438" s="31"/>
      <c r="K438" s="2"/>
    </row>
    <row r="439" spans="1:11" s="24" customFormat="1">
      <c r="A439" s="5">
        <v>6</v>
      </c>
      <c r="B439" s="65"/>
      <c r="C439" s="62"/>
      <c r="D439" s="66"/>
      <c r="E439" s="66"/>
      <c r="F439" s="66"/>
      <c r="G439" s="66"/>
      <c r="H439" s="84"/>
      <c r="I439" s="78"/>
      <c r="J439" s="2"/>
      <c r="K439" s="31"/>
    </row>
    <row r="440" spans="1:11" s="24" customFormat="1">
      <c r="A440" s="5">
        <v>6</v>
      </c>
      <c r="B440" s="65"/>
      <c r="C440" s="62"/>
      <c r="D440" s="66"/>
      <c r="E440" s="66"/>
      <c r="F440" s="66"/>
      <c r="G440" s="66"/>
      <c r="H440" s="84"/>
      <c r="I440" s="78"/>
      <c r="J440" s="32"/>
      <c r="K440" s="31"/>
    </row>
    <row r="441" spans="1:11" s="2" customFormat="1">
      <c r="A441" s="5">
        <v>6</v>
      </c>
      <c r="B441" s="65"/>
      <c r="C441" s="62"/>
      <c r="D441" s="66"/>
      <c r="E441" s="66"/>
      <c r="F441" s="66"/>
      <c r="G441" s="66"/>
      <c r="H441" s="84"/>
      <c r="I441" s="78"/>
      <c r="J441" s="32"/>
      <c r="K441" s="31"/>
    </row>
    <row r="442" spans="1:11" s="25" customFormat="1">
      <c r="A442" s="5">
        <v>6</v>
      </c>
      <c r="B442" s="65"/>
      <c r="C442" s="62"/>
      <c r="D442" s="66"/>
      <c r="E442" s="66"/>
      <c r="F442" s="66"/>
      <c r="G442" s="66"/>
      <c r="H442" s="84"/>
      <c r="I442" s="78"/>
      <c r="J442" s="32"/>
      <c r="K442" s="31"/>
    </row>
    <row r="443" spans="1:11" s="25" customFormat="1">
      <c r="A443" s="5">
        <v>6</v>
      </c>
      <c r="B443" s="65"/>
      <c r="C443" s="62"/>
      <c r="D443" s="66"/>
      <c r="E443" s="66"/>
      <c r="F443" s="66"/>
      <c r="G443" s="66"/>
      <c r="H443" s="84"/>
      <c r="I443" s="78"/>
      <c r="J443" s="2"/>
      <c r="K443" s="31"/>
    </row>
    <row r="444" spans="1:11" s="25" customFormat="1">
      <c r="A444" s="5">
        <v>6</v>
      </c>
      <c r="B444" s="65"/>
      <c r="C444" s="62"/>
      <c r="D444" s="66"/>
      <c r="E444" s="66"/>
      <c r="F444" s="66"/>
      <c r="G444" s="66"/>
      <c r="H444" s="84"/>
      <c r="I444" s="78"/>
      <c r="J444" s="33"/>
      <c r="K444" s="31"/>
    </row>
    <row r="445" spans="1:11" s="25" customFormat="1">
      <c r="A445" s="5">
        <v>6</v>
      </c>
      <c r="B445" s="65"/>
      <c r="C445" s="62"/>
      <c r="D445" s="66"/>
      <c r="E445" s="66"/>
      <c r="F445" s="66"/>
      <c r="G445" s="66"/>
      <c r="H445" s="84"/>
      <c r="I445" s="78"/>
      <c r="J445" s="33"/>
      <c r="K445" s="31"/>
    </row>
    <row r="446" spans="1:11" s="2" customFormat="1">
      <c r="A446" s="5">
        <v>6</v>
      </c>
      <c r="B446" s="65"/>
      <c r="C446" s="62"/>
      <c r="D446" s="66"/>
      <c r="E446" s="66"/>
      <c r="F446" s="66"/>
      <c r="G446" s="66"/>
      <c r="H446" s="84"/>
      <c r="I446" s="78"/>
      <c r="J446" s="33"/>
      <c r="K446" s="31"/>
    </row>
    <row r="447" spans="1:11" s="26" customFormat="1">
      <c r="A447" s="5">
        <v>6</v>
      </c>
      <c r="B447" s="65"/>
      <c r="C447" s="62"/>
      <c r="D447" s="66"/>
      <c r="E447" s="66"/>
      <c r="F447" s="66"/>
      <c r="G447" s="66"/>
      <c r="H447" s="84"/>
      <c r="I447" s="78"/>
      <c r="J447" s="2"/>
      <c r="K447" s="2"/>
    </row>
    <row r="448" spans="1:11" s="26" customFormat="1">
      <c r="A448" s="5">
        <v>6</v>
      </c>
      <c r="B448" s="65"/>
      <c r="C448" s="62"/>
      <c r="D448" s="66"/>
      <c r="E448" s="66"/>
      <c r="F448" s="66"/>
      <c r="G448" s="66"/>
      <c r="H448" s="84"/>
      <c r="I448" s="78"/>
      <c r="J448" s="34"/>
      <c r="K448" s="32"/>
    </row>
    <row r="449" spans="1:11" s="26" customFormat="1">
      <c r="A449" s="5">
        <v>6</v>
      </c>
      <c r="B449" s="65"/>
      <c r="C449" s="62"/>
      <c r="D449" s="66"/>
      <c r="E449" s="66"/>
      <c r="F449" s="66"/>
      <c r="G449" s="66"/>
      <c r="H449" s="84"/>
      <c r="I449" s="78"/>
      <c r="J449" s="34"/>
      <c r="K449" s="32"/>
    </row>
    <row r="450" spans="1:11" s="26" customFormat="1">
      <c r="A450" s="5">
        <v>6</v>
      </c>
      <c r="B450" s="65"/>
      <c r="C450" s="62"/>
      <c r="D450" s="66"/>
      <c r="E450" s="66"/>
      <c r="F450" s="66"/>
      <c r="G450" s="66"/>
      <c r="H450" s="84"/>
      <c r="I450" s="78"/>
      <c r="J450" s="34"/>
      <c r="K450" s="32"/>
    </row>
    <row r="451" spans="1:11" s="27" customFormat="1">
      <c r="A451" s="5">
        <v>6</v>
      </c>
      <c r="B451" s="65"/>
      <c r="C451" s="62"/>
      <c r="D451" s="66"/>
      <c r="E451" s="66"/>
      <c r="F451" s="66"/>
      <c r="G451" s="66"/>
      <c r="H451" s="84"/>
      <c r="I451" s="78"/>
      <c r="J451" s="34"/>
      <c r="K451" s="2"/>
    </row>
    <row r="452" spans="1:11" s="27" customFormat="1">
      <c r="A452" s="5">
        <v>6</v>
      </c>
      <c r="B452" s="65"/>
      <c r="C452" s="62"/>
      <c r="D452" s="66"/>
      <c r="E452" s="66"/>
      <c r="F452" s="66"/>
      <c r="G452" s="66"/>
      <c r="H452" s="84"/>
      <c r="I452" s="78"/>
      <c r="J452" s="34"/>
      <c r="K452" s="33"/>
    </row>
    <row r="453" spans="1:11" s="27" customFormat="1">
      <c r="A453" s="5">
        <v>6</v>
      </c>
      <c r="B453" s="65"/>
      <c r="C453" s="62"/>
      <c r="D453" s="66"/>
      <c r="E453" s="66"/>
      <c r="F453" s="66"/>
      <c r="G453" s="66"/>
      <c r="H453" s="84"/>
      <c r="I453" s="78"/>
      <c r="J453" s="34"/>
      <c r="K453" s="33"/>
    </row>
    <row r="454" spans="1:11" s="27" customFormat="1">
      <c r="A454" s="5">
        <v>6</v>
      </c>
      <c r="B454" s="65"/>
      <c r="C454" s="62"/>
      <c r="D454" s="66"/>
      <c r="E454" s="66"/>
      <c r="F454" s="66"/>
      <c r="G454" s="66"/>
      <c r="H454" s="84"/>
      <c r="I454" s="78"/>
      <c r="J454" s="34"/>
      <c r="K454" s="33"/>
    </row>
    <row r="455" spans="1:11" s="27" customFormat="1">
      <c r="A455" s="5">
        <v>6</v>
      </c>
      <c r="B455" s="65"/>
      <c r="C455" s="62"/>
      <c r="D455" s="66"/>
      <c r="E455" s="66"/>
      <c r="F455" s="66"/>
      <c r="G455" s="66"/>
      <c r="H455" s="84"/>
      <c r="I455" s="78"/>
      <c r="J455" s="34"/>
      <c r="K455" s="2"/>
    </row>
    <row r="456" spans="1:11" s="27" customFormat="1">
      <c r="A456" s="5">
        <v>6</v>
      </c>
      <c r="B456" s="65"/>
      <c r="C456" s="62"/>
      <c r="D456" s="66"/>
      <c r="E456" s="66"/>
      <c r="F456" s="66"/>
      <c r="G456" s="66"/>
      <c r="H456" s="84"/>
      <c r="I456" s="78"/>
      <c r="J456" s="34"/>
      <c r="K456" s="34"/>
    </row>
    <row r="457" spans="1:11" s="27" customFormat="1">
      <c r="A457" s="5">
        <v>6</v>
      </c>
      <c r="B457" s="65"/>
      <c r="C457" s="62"/>
      <c r="D457" s="66"/>
      <c r="E457" s="66"/>
      <c r="F457" s="66"/>
      <c r="G457" s="66"/>
      <c r="H457" s="84"/>
      <c r="I457" s="78"/>
      <c r="J457" s="2"/>
      <c r="K457" s="34"/>
    </row>
    <row r="458" spans="1:11" s="2" customFormat="1">
      <c r="A458" s="5">
        <v>6</v>
      </c>
      <c r="B458" s="65"/>
      <c r="C458" s="62"/>
      <c r="D458" s="66"/>
      <c r="E458" s="66"/>
      <c r="F458" s="66"/>
      <c r="G458" s="66"/>
      <c r="H458" s="84"/>
      <c r="I458" s="78"/>
      <c r="J458" s="35"/>
      <c r="K458" s="34"/>
    </row>
    <row r="459" spans="1:11" s="28" customFormat="1">
      <c r="A459" s="5">
        <v>6</v>
      </c>
      <c r="B459" s="65"/>
      <c r="C459" s="62"/>
      <c r="D459" s="66"/>
      <c r="E459" s="66"/>
      <c r="F459" s="66"/>
      <c r="G459" s="66"/>
      <c r="H459" s="84"/>
      <c r="I459" s="78"/>
      <c r="J459" s="35"/>
      <c r="K459" s="34"/>
    </row>
    <row r="460" spans="1:11" s="28" customFormat="1">
      <c r="A460" s="5">
        <v>6</v>
      </c>
      <c r="B460" s="65"/>
      <c r="C460" s="62"/>
      <c r="D460" s="66"/>
      <c r="E460" s="66"/>
      <c r="F460" s="66"/>
      <c r="G460" s="66"/>
      <c r="H460" s="84"/>
      <c r="I460" s="78"/>
      <c r="J460" s="35"/>
      <c r="K460" s="34"/>
    </row>
    <row r="461" spans="1:11" s="28" customFormat="1">
      <c r="A461" s="5">
        <v>6</v>
      </c>
      <c r="B461" s="65"/>
      <c r="C461" s="62"/>
      <c r="D461" s="66"/>
      <c r="E461" s="66"/>
      <c r="F461" s="66"/>
      <c r="G461" s="66"/>
      <c r="H461" s="84"/>
      <c r="I461" s="78"/>
      <c r="J461" s="2"/>
      <c r="K461" s="34"/>
    </row>
    <row r="462" spans="1:11" s="28" customFormat="1">
      <c r="A462" s="5">
        <v>6</v>
      </c>
      <c r="B462" s="65"/>
      <c r="C462" s="62"/>
      <c r="D462" s="66"/>
      <c r="E462" s="66"/>
      <c r="F462" s="66"/>
      <c r="G462" s="66"/>
      <c r="H462" s="84"/>
      <c r="I462" s="78"/>
      <c r="J462" s="36"/>
      <c r="K462" s="34"/>
    </row>
    <row r="463" spans="1:11" s="28" customFormat="1">
      <c r="A463" s="5">
        <v>6</v>
      </c>
      <c r="B463" s="65"/>
      <c r="C463" s="62"/>
      <c r="D463" s="66"/>
      <c r="E463" s="66"/>
      <c r="F463" s="66"/>
      <c r="G463" s="66"/>
      <c r="H463" s="84"/>
      <c r="I463" s="78"/>
      <c r="J463" s="36"/>
      <c r="K463" s="34"/>
    </row>
    <row r="464" spans="1:11" s="28" customFormat="1">
      <c r="A464" s="5">
        <v>6</v>
      </c>
      <c r="B464" s="65"/>
      <c r="C464" s="62"/>
      <c r="D464" s="66"/>
      <c r="E464" s="66"/>
      <c r="F464" s="66"/>
      <c r="G464" s="66"/>
      <c r="H464" s="84"/>
      <c r="I464" s="78"/>
      <c r="J464" s="36"/>
      <c r="K464" s="34"/>
    </row>
    <row r="465" spans="1:11" s="28" customFormat="1">
      <c r="A465" s="5">
        <v>6</v>
      </c>
      <c r="B465" s="65"/>
      <c r="C465" s="62"/>
      <c r="D465" s="66"/>
      <c r="E465" s="66"/>
      <c r="F465" s="66"/>
      <c r="G465" s="66"/>
      <c r="H465" s="84"/>
      <c r="I465" s="78"/>
      <c r="J465" s="2"/>
      <c r="K465" s="2"/>
    </row>
    <row r="466" spans="1:11" s="28" customFormat="1">
      <c r="A466" s="5">
        <v>6</v>
      </c>
      <c r="B466" s="65"/>
      <c r="C466" s="62"/>
      <c r="D466" s="66"/>
      <c r="E466" s="66"/>
      <c r="F466" s="66"/>
      <c r="G466" s="66"/>
      <c r="H466" s="84"/>
      <c r="I466" s="78"/>
      <c r="J466" s="37"/>
      <c r="K466" s="35"/>
    </row>
    <row r="467" spans="1:11" s="2" customFormat="1">
      <c r="A467" s="5">
        <v>6</v>
      </c>
      <c r="B467" s="65"/>
      <c r="C467" s="62"/>
      <c r="D467" s="66"/>
      <c r="E467" s="66"/>
      <c r="F467" s="66"/>
      <c r="G467" s="66"/>
      <c r="H467" s="84"/>
      <c r="I467" s="78"/>
      <c r="J467" s="37"/>
      <c r="K467" s="35"/>
    </row>
    <row r="468" spans="1:11" s="29" customFormat="1">
      <c r="A468" s="5">
        <v>6</v>
      </c>
      <c r="B468" s="65"/>
      <c r="C468" s="62"/>
      <c r="D468" s="66"/>
      <c r="E468" s="66"/>
      <c r="F468" s="66"/>
      <c r="G468" s="66"/>
      <c r="H468" s="84"/>
      <c r="I468" s="78"/>
      <c r="J468" s="37"/>
      <c r="K468" s="35"/>
    </row>
    <row r="469" spans="1:11" s="29" customFormat="1">
      <c r="A469" s="5">
        <v>6</v>
      </c>
      <c r="B469" s="65"/>
      <c r="C469" s="62"/>
      <c r="D469" s="66"/>
      <c r="E469" s="66"/>
      <c r="F469" s="66"/>
      <c r="G469" s="66"/>
      <c r="H469" s="84"/>
      <c r="I469" s="78"/>
      <c r="J469" s="37"/>
      <c r="K469" s="2"/>
    </row>
    <row r="470" spans="1:11" s="29" customFormat="1">
      <c r="A470" s="5">
        <v>6</v>
      </c>
      <c r="B470" s="65"/>
      <c r="C470" s="62"/>
      <c r="D470" s="66"/>
      <c r="E470" s="66"/>
      <c r="F470" s="66"/>
      <c r="G470" s="66"/>
      <c r="H470" s="84"/>
      <c r="I470" s="78"/>
      <c r="J470" s="2"/>
      <c r="K470" s="36"/>
    </row>
    <row r="471" spans="1:11" s="29" customFormat="1">
      <c r="A471" s="5">
        <v>6</v>
      </c>
      <c r="B471" s="65"/>
      <c r="C471" s="66"/>
      <c r="D471" s="66"/>
      <c r="E471" s="66"/>
      <c r="F471" s="66"/>
      <c r="G471" s="66"/>
      <c r="H471" s="84"/>
      <c r="I471" s="78"/>
      <c r="J471" s="38"/>
      <c r="K471" s="36"/>
    </row>
    <row r="472" spans="1:11" s="29" customFormat="1">
      <c r="A472" s="5">
        <v>6</v>
      </c>
      <c r="B472" s="65"/>
      <c r="C472" s="66"/>
      <c r="D472" s="66"/>
      <c r="E472" s="66"/>
      <c r="F472" s="66"/>
      <c r="G472" s="66"/>
      <c r="H472" s="84"/>
      <c r="I472" s="78"/>
      <c r="J472" s="38"/>
      <c r="K472" s="36"/>
    </row>
    <row r="473" spans="1:11" s="29" customFormat="1">
      <c r="A473" s="5">
        <v>6</v>
      </c>
      <c r="B473" s="65"/>
      <c r="C473" s="66"/>
      <c r="D473" s="66"/>
      <c r="E473" s="66"/>
      <c r="F473" s="66"/>
      <c r="G473" s="66"/>
      <c r="H473" s="84"/>
      <c r="I473" s="78"/>
      <c r="J473" s="38"/>
      <c r="K473" s="2"/>
    </row>
    <row r="474" spans="1:11" s="29" customFormat="1">
      <c r="A474" s="5">
        <v>6</v>
      </c>
      <c r="B474" s="65"/>
      <c r="C474" s="66"/>
      <c r="D474" s="66"/>
      <c r="E474" s="66"/>
      <c r="F474" s="66"/>
      <c r="G474" s="66"/>
      <c r="H474" s="84"/>
      <c r="I474" s="78"/>
      <c r="J474" s="2"/>
      <c r="K474" s="37"/>
    </row>
    <row r="475" spans="1:11" s="2" customFormat="1">
      <c r="A475" s="5">
        <v>6</v>
      </c>
      <c r="B475" s="65"/>
      <c r="C475" s="62"/>
      <c r="D475" s="66"/>
      <c r="E475" s="66"/>
      <c r="F475" s="66"/>
      <c r="G475" s="66"/>
      <c r="H475" s="84"/>
      <c r="I475" s="78"/>
      <c r="J475" s="39"/>
      <c r="K475" s="37"/>
    </row>
    <row r="476" spans="1:11" s="30" customFormat="1">
      <c r="A476" s="5">
        <v>6</v>
      </c>
      <c r="B476" s="65"/>
      <c r="C476" s="62"/>
      <c r="D476" s="66"/>
      <c r="E476" s="66"/>
      <c r="F476" s="66"/>
      <c r="G476" s="66"/>
      <c r="H476" s="84"/>
      <c r="I476" s="78"/>
      <c r="J476" s="39"/>
      <c r="K476" s="37"/>
    </row>
    <row r="477" spans="1:11" s="30" customFormat="1">
      <c r="A477" s="5">
        <v>6</v>
      </c>
      <c r="B477" s="65"/>
      <c r="C477" s="62"/>
      <c r="D477" s="66"/>
      <c r="E477" s="66"/>
      <c r="F477" s="66"/>
      <c r="G477" s="66"/>
      <c r="H477" s="84"/>
      <c r="I477" s="78"/>
      <c r="J477" s="39"/>
      <c r="K477" s="37"/>
    </row>
    <row r="478" spans="1:11" s="30" customFormat="1">
      <c r="A478" s="5">
        <v>6</v>
      </c>
      <c r="B478" s="65"/>
      <c r="C478" s="62"/>
      <c r="D478" s="66"/>
      <c r="E478" s="66"/>
      <c r="F478" s="66"/>
      <c r="G478" s="66"/>
      <c r="H478" s="84"/>
      <c r="I478" s="78"/>
      <c r="J478" s="39"/>
      <c r="K478" s="2"/>
    </row>
    <row r="479" spans="1:11" s="30" customFormat="1">
      <c r="A479" s="5">
        <v>6</v>
      </c>
      <c r="B479" s="65"/>
      <c r="C479" s="62"/>
      <c r="D479" s="66"/>
      <c r="E479" s="66"/>
      <c r="F479" s="66"/>
      <c r="G479" s="66"/>
      <c r="H479" s="84"/>
      <c r="I479" s="78"/>
      <c r="J479" s="2"/>
      <c r="K479" s="38"/>
    </row>
    <row r="480" spans="1:11" s="30" customFormat="1">
      <c r="A480" s="5">
        <v>6</v>
      </c>
      <c r="B480" s="65"/>
      <c r="C480" s="62"/>
      <c r="D480" s="66"/>
      <c r="E480" s="66"/>
      <c r="F480" s="66"/>
      <c r="G480" s="66"/>
      <c r="H480" s="84"/>
      <c r="I480" s="78"/>
      <c r="J480" s="40"/>
      <c r="K480" s="38"/>
    </row>
    <row r="481" spans="1:11" s="30" customFormat="1">
      <c r="A481" s="5">
        <v>6</v>
      </c>
      <c r="B481" s="65"/>
      <c r="C481" s="62"/>
      <c r="D481" s="66"/>
      <c r="E481" s="66"/>
      <c r="F481" s="66"/>
      <c r="G481" s="66"/>
      <c r="H481" s="84"/>
      <c r="I481" s="78"/>
      <c r="J481" s="40"/>
      <c r="K481" s="38"/>
    </row>
    <row r="482" spans="1:11" s="30" customFormat="1">
      <c r="A482" s="5">
        <v>6</v>
      </c>
      <c r="B482" s="65"/>
      <c r="C482" s="62"/>
      <c r="D482" s="66"/>
      <c r="E482" s="66"/>
      <c r="F482" s="66"/>
      <c r="G482" s="66"/>
      <c r="H482" s="84"/>
      <c r="I482" s="78"/>
      <c r="J482" s="40"/>
      <c r="K482" s="2"/>
    </row>
    <row r="483" spans="1:11" s="2" customFormat="1">
      <c r="A483" s="5">
        <v>6</v>
      </c>
      <c r="B483" s="65"/>
      <c r="C483" s="62"/>
      <c r="D483" s="66"/>
      <c r="E483" s="66"/>
      <c r="F483" s="66"/>
      <c r="G483" s="66"/>
      <c r="H483" s="84"/>
      <c r="I483" s="78"/>
      <c r="J483" s="40"/>
      <c r="K483" s="39"/>
    </row>
    <row r="484" spans="1:11" s="31" customFormat="1">
      <c r="A484" s="5">
        <v>6</v>
      </c>
      <c r="B484" s="65"/>
      <c r="C484" s="62"/>
      <c r="D484" s="66"/>
      <c r="E484" s="66"/>
      <c r="F484" s="66"/>
      <c r="G484" s="66"/>
      <c r="H484" s="84"/>
      <c r="I484" s="78"/>
      <c r="J484" s="2"/>
      <c r="K484" s="39"/>
    </row>
    <row r="485" spans="1:11" s="31" customFormat="1">
      <c r="A485" s="5">
        <v>6</v>
      </c>
      <c r="B485" s="65"/>
      <c r="C485" s="62"/>
      <c r="D485" s="66"/>
      <c r="E485" s="66"/>
      <c r="F485" s="66"/>
      <c r="G485" s="66"/>
      <c r="H485" s="84"/>
      <c r="I485" s="78"/>
      <c r="J485" s="41"/>
      <c r="K485" s="39"/>
    </row>
    <row r="486" spans="1:11" s="31" customFormat="1">
      <c r="A486" s="5">
        <v>6</v>
      </c>
      <c r="B486" s="65"/>
      <c r="C486" s="62"/>
      <c r="D486" s="66"/>
      <c r="E486" s="66"/>
      <c r="F486" s="66"/>
      <c r="G486" s="66"/>
      <c r="H486" s="84"/>
      <c r="I486" s="78"/>
      <c r="J486" s="41"/>
      <c r="K486" s="39"/>
    </row>
    <row r="487" spans="1:11" s="31" customFormat="1">
      <c r="A487" s="5">
        <v>6</v>
      </c>
      <c r="B487" s="65"/>
      <c r="C487" s="62"/>
      <c r="D487" s="66"/>
      <c r="E487" s="66"/>
      <c r="F487" s="66"/>
      <c r="G487" s="66"/>
      <c r="H487" s="84"/>
      <c r="I487" s="78"/>
      <c r="J487" s="41"/>
      <c r="K487" s="2"/>
    </row>
    <row r="488" spans="1:11" s="31" customFormat="1">
      <c r="A488" s="5">
        <v>6</v>
      </c>
      <c r="B488" s="65"/>
      <c r="C488" s="62"/>
      <c r="D488" s="66"/>
      <c r="E488" s="66"/>
      <c r="F488" s="66"/>
      <c r="G488" s="66"/>
      <c r="H488" s="84"/>
      <c r="I488" s="78"/>
      <c r="J488" s="41"/>
      <c r="K488" s="40"/>
    </row>
    <row r="489" spans="1:11" s="31" customFormat="1">
      <c r="A489" s="5">
        <v>6</v>
      </c>
      <c r="B489" s="65"/>
      <c r="C489" s="62"/>
      <c r="D489" s="66"/>
      <c r="E489" s="66"/>
      <c r="F489" s="66"/>
      <c r="G489" s="66"/>
      <c r="H489" s="84"/>
      <c r="I489" s="78"/>
      <c r="J489" s="2"/>
      <c r="K489" s="40"/>
    </row>
    <row r="490" spans="1:11" s="31" customFormat="1">
      <c r="A490" s="5">
        <v>6</v>
      </c>
      <c r="B490" s="65"/>
      <c r="C490" s="62"/>
      <c r="D490" s="66"/>
      <c r="E490" s="66"/>
      <c r="F490" s="66"/>
      <c r="G490" s="66"/>
      <c r="H490" s="84"/>
      <c r="I490" s="78"/>
      <c r="J490" s="42"/>
      <c r="K490" s="40"/>
    </row>
    <row r="491" spans="1:11" s="31" customFormat="1">
      <c r="A491" s="5">
        <v>6</v>
      </c>
      <c r="B491" s="65"/>
      <c r="C491" s="62"/>
      <c r="D491" s="66"/>
      <c r="E491" s="66"/>
      <c r="F491" s="66"/>
      <c r="G491" s="66"/>
      <c r="H491" s="84"/>
      <c r="I491" s="78"/>
      <c r="J491" s="42"/>
      <c r="K491" s="40"/>
    </row>
    <row r="492" spans="1:11" s="2" customFormat="1">
      <c r="A492" s="5">
        <v>6</v>
      </c>
      <c r="B492" s="65"/>
      <c r="C492" s="62"/>
      <c r="D492" s="66"/>
      <c r="E492" s="66"/>
      <c r="F492" s="66"/>
      <c r="G492" s="66"/>
      <c r="H492" s="84"/>
      <c r="I492" s="78"/>
      <c r="J492" s="42"/>
    </row>
    <row r="493" spans="1:11" s="32" customFormat="1">
      <c r="A493" s="5">
        <v>6</v>
      </c>
      <c r="B493" s="65"/>
      <c r="C493" s="62"/>
      <c r="D493" s="66"/>
      <c r="E493" s="66"/>
      <c r="F493" s="66"/>
      <c r="G493" s="66"/>
      <c r="H493" s="84"/>
      <c r="I493" s="78"/>
      <c r="J493" s="42"/>
      <c r="K493" s="41"/>
    </row>
    <row r="494" spans="1:11" s="32" customFormat="1">
      <c r="A494" s="5">
        <v>6</v>
      </c>
      <c r="B494" s="65"/>
      <c r="C494" s="62"/>
      <c r="D494" s="66"/>
      <c r="E494" s="66"/>
      <c r="F494" s="66"/>
      <c r="G494" s="66"/>
      <c r="H494" s="84"/>
      <c r="I494" s="78"/>
      <c r="J494" s="2"/>
      <c r="K494" s="41"/>
    </row>
    <row r="495" spans="1:11" s="32" customFormat="1">
      <c r="A495" s="5">
        <v>6</v>
      </c>
      <c r="B495" s="65"/>
      <c r="C495" s="62"/>
      <c r="D495" s="66"/>
      <c r="E495" s="66"/>
      <c r="F495" s="66"/>
      <c r="G495" s="66"/>
      <c r="H495" s="84"/>
      <c r="I495" s="78"/>
      <c r="J495" s="43"/>
      <c r="K495" s="41"/>
    </row>
    <row r="496" spans="1:11" s="2" customFormat="1">
      <c r="A496" s="5">
        <v>6</v>
      </c>
      <c r="B496" s="65"/>
      <c r="C496" s="62"/>
      <c r="D496" s="66"/>
      <c r="E496" s="66"/>
      <c r="F496" s="66"/>
      <c r="G496" s="66"/>
      <c r="H496" s="84"/>
      <c r="I496" s="78"/>
      <c r="J496" s="43"/>
      <c r="K496" s="41"/>
    </row>
    <row r="497" spans="1:11" s="33" customFormat="1">
      <c r="A497" s="5">
        <v>6</v>
      </c>
      <c r="B497" s="65"/>
      <c r="C497" s="62"/>
      <c r="D497" s="66"/>
      <c r="E497" s="66"/>
      <c r="F497" s="66"/>
      <c r="G497" s="66"/>
      <c r="H497" s="84"/>
      <c r="I497" s="78"/>
      <c r="J497" s="43"/>
      <c r="K497" s="2"/>
    </row>
    <row r="498" spans="1:11" s="33" customFormat="1">
      <c r="A498" s="5">
        <v>6</v>
      </c>
      <c r="B498" s="65"/>
      <c r="C498" s="62"/>
      <c r="D498" s="66"/>
      <c r="E498" s="66"/>
      <c r="F498" s="66"/>
      <c r="G498" s="66"/>
      <c r="H498" s="84"/>
      <c r="I498" s="78"/>
      <c r="J498" s="43"/>
      <c r="K498" s="42"/>
    </row>
    <row r="499" spans="1:11" s="33" customFormat="1">
      <c r="A499" s="5">
        <v>6</v>
      </c>
      <c r="B499" s="65"/>
      <c r="C499" s="62"/>
      <c r="D499" s="66"/>
      <c r="E499" s="66"/>
      <c r="F499" s="66"/>
      <c r="G499" s="66"/>
      <c r="H499" s="84"/>
      <c r="I499" s="78"/>
      <c r="J499" s="43"/>
      <c r="K499" s="42"/>
    </row>
    <row r="500" spans="1:11" s="2" customFormat="1">
      <c r="A500" s="5">
        <v>6</v>
      </c>
      <c r="B500" s="65"/>
      <c r="C500" s="62"/>
      <c r="D500" s="66"/>
      <c r="E500" s="66"/>
      <c r="F500" s="66"/>
      <c r="G500" s="66"/>
      <c r="H500" s="84"/>
      <c r="I500" s="78"/>
      <c r="J500" s="43"/>
      <c r="K500" s="42"/>
    </row>
    <row r="501" spans="1:11" s="34" customFormat="1">
      <c r="A501" s="5">
        <v>6</v>
      </c>
      <c r="B501" s="65"/>
      <c r="C501" s="62"/>
      <c r="D501" s="66"/>
      <c r="E501" s="66"/>
      <c r="F501" s="66"/>
      <c r="G501" s="66"/>
      <c r="H501" s="84"/>
      <c r="I501" s="78"/>
      <c r="J501" s="43"/>
      <c r="K501" s="42"/>
    </row>
    <row r="502" spans="1:11" s="34" customFormat="1">
      <c r="A502" s="5">
        <v>6</v>
      </c>
      <c r="B502" s="65"/>
      <c r="C502" s="62"/>
      <c r="D502" s="66"/>
      <c r="E502" s="66"/>
      <c r="F502" s="66"/>
      <c r="G502" s="66"/>
      <c r="H502" s="84"/>
      <c r="I502" s="78"/>
      <c r="J502" s="43"/>
      <c r="K502" s="2"/>
    </row>
    <row r="503" spans="1:11" s="34" customFormat="1">
      <c r="A503" s="5">
        <v>6</v>
      </c>
      <c r="B503" s="65"/>
      <c r="C503" s="62"/>
      <c r="D503" s="66"/>
      <c r="E503" s="66"/>
      <c r="F503" s="66"/>
      <c r="G503" s="66"/>
      <c r="H503" s="84"/>
      <c r="I503" s="78"/>
      <c r="J503" s="43"/>
      <c r="K503" s="43"/>
    </row>
    <row r="504" spans="1:11" s="34" customFormat="1">
      <c r="A504" s="5">
        <v>6</v>
      </c>
      <c r="B504" s="65"/>
      <c r="C504" s="62"/>
      <c r="D504" s="66"/>
      <c r="E504" s="66"/>
      <c r="F504" s="66"/>
      <c r="G504" s="66"/>
      <c r="H504" s="84"/>
      <c r="I504" s="78"/>
      <c r="J504" s="43"/>
      <c r="K504" s="43"/>
    </row>
    <row r="505" spans="1:11" s="34" customFormat="1">
      <c r="A505" s="5">
        <v>6</v>
      </c>
      <c r="B505" s="65"/>
      <c r="C505" s="62"/>
      <c r="D505" s="66"/>
      <c r="E505" s="66"/>
      <c r="F505" s="66"/>
      <c r="G505" s="66"/>
      <c r="H505" s="84"/>
      <c r="I505" s="78"/>
      <c r="J505" s="43"/>
      <c r="K505" s="43"/>
    </row>
    <row r="506" spans="1:11" s="34" customFormat="1">
      <c r="A506" s="5">
        <v>6</v>
      </c>
      <c r="B506" s="65"/>
      <c r="C506" s="62"/>
      <c r="D506" s="66"/>
      <c r="E506" s="66"/>
      <c r="F506" s="66"/>
      <c r="G506" s="66"/>
      <c r="H506" s="84"/>
      <c r="I506" s="78"/>
      <c r="J506" s="43"/>
      <c r="K506" s="43"/>
    </row>
    <row r="507" spans="1:11" s="34" customFormat="1">
      <c r="A507" s="5">
        <v>6</v>
      </c>
      <c r="B507" s="65"/>
      <c r="C507" s="62"/>
      <c r="D507" s="66"/>
      <c r="E507" s="66"/>
      <c r="F507" s="66"/>
      <c r="G507" s="66"/>
      <c r="H507" s="84"/>
      <c r="I507" s="78"/>
      <c r="J507" s="43"/>
      <c r="K507" s="43"/>
    </row>
    <row r="508" spans="1:11" s="34" customFormat="1">
      <c r="A508" s="5">
        <v>6</v>
      </c>
      <c r="B508" s="65"/>
      <c r="C508" s="62"/>
      <c r="D508" s="66"/>
      <c r="E508" s="66"/>
      <c r="F508" s="66"/>
      <c r="G508" s="66"/>
      <c r="H508" s="84"/>
      <c r="I508" s="78"/>
      <c r="J508" s="43"/>
      <c r="K508" s="43"/>
    </row>
    <row r="509" spans="1:11" s="34" customFormat="1">
      <c r="A509" s="5">
        <v>6</v>
      </c>
      <c r="B509" s="65"/>
      <c r="C509" s="62"/>
      <c r="D509" s="66"/>
      <c r="E509" s="66"/>
      <c r="F509" s="66"/>
      <c r="G509" s="66"/>
      <c r="H509" s="84"/>
      <c r="I509" s="78"/>
      <c r="J509" s="43"/>
      <c r="K509" s="43"/>
    </row>
    <row r="510" spans="1:11" s="2" customFormat="1">
      <c r="A510" s="5">
        <v>6</v>
      </c>
      <c r="B510" s="65"/>
      <c r="C510" s="62"/>
      <c r="D510" s="66"/>
      <c r="E510" s="66"/>
      <c r="F510" s="66"/>
      <c r="G510" s="66"/>
      <c r="H510" s="84"/>
      <c r="I510" s="78"/>
      <c r="J510" s="43"/>
      <c r="K510" s="43"/>
    </row>
    <row r="511" spans="1:11" s="35" customFormat="1">
      <c r="A511" s="5">
        <v>6</v>
      </c>
      <c r="B511" s="65"/>
      <c r="C511" s="62"/>
      <c r="D511" s="66"/>
      <c r="E511" s="66"/>
      <c r="F511" s="66"/>
      <c r="G511" s="66"/>
      <c r="H511" s="84"/>
      <c r="I511" s="78"/>
      <c r="J511" s="43"/>
      <c r="K511" s="43"/>
    </row>
    <row r="512" spans="1:11" s="35" customFormat="1">
      <c r="A512" s="5">
        <v>6</v>
      </c>
      <c r="B512" s="65"/>
      <c r="C512" s="62"/>
      <c r="D512" s="66"/>
      <c r="E512" s="66"/>
      <c r="F512" s="66"/>
      <c r="G512" s="66"/>
      <c r="H512" s="84"/>
      <c r="I512" s="78"/>
      <c r="J512" s="43"/>
      <c r="K512" s="43"/>
    </row>
    <row r="513" spans="1:11" s="35" customFormat="1">
      <c r="A513" s="5">
        <v>6</v>
      </c>
      <c r="B513" s="65"/>
      <c r="C513" s="62"/>
      <c r="D513" s="66"/>
      <c r="E513" s="66"/>
      <c r="F513" s="66"/>
      <c r="G513" s="66"/>
      <c r="H513" s="84"/>
      <c r="I513" s="78"/>
      <c r="J513" s="43"/>
      <c r="K513" s="43"/>
    </row>
    <row r="514" spans="1:11" s="2" customFormat="1">
      <c r="A514" s="5">
        <v>6</v>
      </c>
      <c r="B514" s="65"/>
      <c r="C514" s="62"/>
      <c r="D514" s="66"/>
      <c r="E514" s="66"/>
      <c r="F514" s="66"/>
      <c r="G514" s="66"/>
      <c r="H514" s="84"/>
      <c r="I514" s="78"/>
      <c r="J514" s="43"/>
      <c r="K514" s="43"/>
    </row>
    <row r="515" spans="1:11" s="36" customFormat="1">
      <c r="A515" s="5">
        <v>6</v>
      </c>
      <c r="B515" s="65"/>
      <c r="C515" s="62"/>
      <c r="D515" s="66"/>
      <c r="E515" s="66"/>
      <c r="F515" s="66"/>
      <c r="G515" s="66"/>
      <c r="H515" s="84"/>
      <c r="I515" s="78"/>
      <c r="J515" s="43"/>
      <c r="K515" s="43"/>
    </row>
    <row r="516" spans="1:11" s="36" customFormat="1">
      <c r="A516" s="5">
        <v>6</v>
      </c>
      <c r="B516" s="65"/>
      <c r="C516" s="62"/>
      <c r="D516" s="66"/>
      <c r="E516" s="66"/>
      <c r="F516" s="66"/>
      <c r="G516" s="66"/>
      <c r="H516" s="84"/>
      <c r="I516" s="78"/>
      <c r="J516" s="43"/>
      <c r="K516" s="43"/>
    </row>
    <row r="517" spans="1:11" s="36" customFormat="1">
      <c r="A517" s="5">
        <v>6</v>
      </c>
      <c r="B517" s="65"/>
      <c r="C517" s="62"/>
      <c r="D517" s="66"/>
      <c r="E517" s="66"/>
      <c r="F517" s="66"/>
      <c r="G517" s="66"/>
      <c r="H517" s="84"/>
      <c r="I517" s="78"/>
      <c r="J517" s="43"/>
      <c r="K517" s="43"/>
    </row>
    <row r="518" spans="1:11" s="2" customFormat="1">
      <c r="A518" s="5">
        <v>6</v>
      </c>
      <c r="B518" s="65"/>
      <c r="C518" s="62"/>
      <c r="D518" s="66"/>
      <c r="E518" s="66"/>
      <c r="F518" s="66"/>
      <c r="G518" s="66"/>
      <c r="H518" s="84"/>
      <c r="I518" s="78"/>
      <c r="K518" s="43"/>
    </row>
    <row r="519" spans="1:11" s="37" customFormat="1">
      <c r="A519" s="5">
        <v>6</v>
      </c>
      <c r="B519" s="65"/>
      <c r="C519" s="62"/>
      <c r="D519" s="66"/>
      <c r="E519" s="66"/>
      <c r="F519" s="66"/>
      <c r="G519" s="66"/>
      <c r="H519" s="84"/>
      <c r="I519" s="78"/>
      <c r="J519" s="44"/>
      <c r="K519" s="43"/>
    </row>
    <row r="520" spans="1:11" s="37" customFormat="1">
      <c r="A520" s="5">
        <v>6</v>
      </c>
      <c r="B520" s="65"/>
      <c r="C520" s="62"/>
      <c r="D520" s="66"/>
      <c r="E520" s="66"/>
      <c r="F520" s="66"/>
      <c r="G520" s="66"/>
      <c r="H520" s="84"/>
      <c r="I520" s="78"/>
      <c r="J520" s="44"/>
      <c r="K520" s="43"/>
    </row>
    <row r="521" spans="1:11" s="37" customFormat="1">
      <c r="A521" s="5">
        <v>6</v>
      </c>
      <c r="B521" s="65"/>
      <c r="C521" s="62"/>
      <c r="D521" s="66"/>
      <c r="E521" s="66"/>
      <c r="F521" s="66"/>
      <c r="G521" s="66"/>
      <c r="H521" s="84"/>
      <c r="I521" s="78"/>
      <c r="J521" s="44"/>
      <c r="K521" s="43"/>
    </row>
    <row r="522" spans="1:11" s="37" customFormat="1">
      <c r="A522" s="5">
        <v>6</v>
      </c>
      <c r="B522" s="65"/>
      <c r="C522" s="62"/>
      <c r="D522" s="66"/>
      <c r="E522" s="66"/>
      <c r="F522" s="66"/>
      <c r="G522" s="66"/>
      <c r="H522" s="84"/>
      <c r="I522" s="78"/>
      <c r="J522" s="44"/>
      <c r="K522" s="43"/>
    </row>
    <row r="523" spans="1:11" s="2" customFormat="1">
      <c r="A523" s="5">
        <v>6</v>
      </c>
      <c r="B523" s="65"/>
      <c r="C523" s="62"/>
      <c r="D523" s="66"/>
      <c r="E523" s="66"/>
      <c r="F523" s="66"/>
      <c r="G523" s="66"/>
      <c r="H523" s="84"/>
      <c r="I523" s="78"/>
      <c r="K523" s="43"/>
    </row>
    <row r="524" spans="1:11" s="38" customFormat="1">
      <c r="A524" s="5">
        <v>6</v>
      </c>
      <c r="B524" s="65"/>
      <c r="C524" s="62"/>
      <c r="D524" s="66"/>
      <c r="E524" s="66"/>
      <c r="F524" s="66"/>
      <c r="G524" s="66"/>
      <c r="H524" s="84"/>
      <c r="I524" s="78"/>
      <c r="J524" s="45"/>
      <c r="K524" s="43"/>
    </row>
    <row r="525" spans="1:11" s="38" customFormat="1">
      <c r="A525" s="5">
        <v>6</v>
      </c>
      <c r="B525" s="65"/>
      <c r="C525" s="62"/>
      <c r="D525" s="66"/>
      <c r="E525" s="66"/>
      <c r="F525" s="66"/>
      <c r="G525" s="66"/>
      <c r="H525" s="84"/>
      <c r="I525" s="78"/>
      <c r="J525" s="45"/>
      <c r="K525" s="43"/>
    </row>
    <row r="526" spans="1:11" s="38" customFormat="1">
      <c r="A526" s="5">
        <v>6</v>
      </c>
      <c r="B526" s="65"/>
      <c r="C526" s="62"/>
      <c r="D526" s="66"/>
      <c r="E526" s="66"/>
      <c r="F526" s="66"/>
      <c r="G526" s="66"/>
      <c r="H526" s="84"/>
      <c r="I526" s="78"/>
      <c r="J526" s="45"/>
      <c r="K526" s="2"/>
    </row>
    <row r="527" spans="1:11" s="2" customFormat="1">
      <c r="A527" s="5">
        <v>6</v>
      </c>
      <c r="B527" s="65"/>
      <c r="C527" s="62"/>
      <c r="D527" s="66"/>
      <c r="E527" s="66"/>
      <c r="F527" s="66"/>
      <c r="G527" s="66"/>
      <c r="H527" s="84"/>
      <c r="I527" s="78"/>
      <c r="K527" s="44"/>
    </row>
    <row r="528" spans="1:11" s="39" customFormat="1">
      <c r="A528" s="5">
        <v>6</v>
      </c>
      <c r="B528" s="65"/>
      <c r="C528" s="62"/>
      <c r="D528" s="66"/>
      <c r="E528" s="66"/>
      <c r="F528" s="66"/>
      <c r="G528" s="66"/>
      <c r="H528" s="84"/>
      <c r="I528" s="78"/>
      <c r="J528" s="46"/>
      <c r="K528" s="44"/>
    </row>
    <row r="529" spans="1:11" s="39" customFormat="1">
      <c r="A529" s="5">
        <v>6</v>
      </c>
      <c r="B529" s="65"/>
      <c r="C529" s="62"/>
      <c r="D529" s="66"/>
      <c r="E529" s="66"/>
      <c r="F529" s="66"/>
      <c r="G529" s="66"/>
      <c r="H529" s="84"/>
      <c r="I529" s="78"/>
      <c r="J529" s="46"/>
      <c r="K529" s="44"/>
    </row>
    <row r="530" spans="1:11" s="39" customFormat="1">
      <c r="A530" s="5">
        <v>6</v>
      </c>
      <c r="B530" s="65"/>
      <c r="C530" s="62"/>
      <c r="D530" s="66"/>
      <c r="E530" s="66"/>
      <c r="F530" s="66"/>
      <c r="G530" s="66"/>
      <c r="H530" s="84"/>
      <c r="I530" s="78"/>
      <c r="J530" s="46"/>
      <c r="K530" s="44"/>
    </row>
    <row r="531" spans="1:11" s="39" customFormat="1">
      <c r="A531" s="5">
        <v>6</v>
      </c>
      <c r="B531" s="65"/>
      <c r="C531" s="62"/>
      <c r="D531" s="66"/>
      <c r="E531" s="66"/>
      <c r="F531" s="66"/>
      <c r="G531" s="66"/>
      <c r="H531" s="84"/>
      <c r="I531" s="78"/>
      <c r="J531" s="46"/>
      <c r="K531" s="2"/>
    </row>
    <row r="532" spans="1:11" s="2" customFormat="1">
      <c r="A532" s="5">
        <v>6</v>
      </c>
      <c r="B532" s="65"/>
      <c r="C532" s="62"/>
      <c r="D532" s="66"/>
      <c r="E532" s="66"/>
      <c r="F532" s="66"/>
      <c r="G532" s="66"/>
      <c r="H532" s="84"/>
      <c r="I532" s="78"/>
      <c r="J532" s="46"/>
      <c r="K532" s="45"/>
    </row>
    <row r="533" spans="1:11" s="40" customFormat="1">
      <c r="A533" s="5">
        <v>6</v>
      </c>
      <c r="B533" s="65"/>
      <c r="C533" s="62"/>
      <c r="D533" s="66"/>
      <c r="E533" s="66"/>
      <c r="F533" s="66"/>
      <c r="G533" s="66"/>
      <c r="H533" s="84"/>
      <c r="I533" s="78"/>
      <c r="J533" s="46"/>
      <c r="K533" s="45"/>
    </row>
    <row r="534" spans="1:11" s="40" customFormat="1">
      <c r="A534" s="5">
        <v>6</v>
      </c>
      <c r="B534" s="65"/>
      <c r="C534" s="62"/>
      <c r="D534" s="66"/>
      <c r="E534" s="66"/>
      <c r="F534" s="66"/>
      <c r="G534" s="66"/>
      <c r="H534" s="84"/>
      <c r="I534" s="78"/>
      <c r="J534" s="46"/>
      <c r="K534" s="45"/>
    </row>
    <row r="535" spans="1:11" s="40" customFormat="1">
      <c r="A535" s="5">
        <v>6</v>
      </c>
      <c r="B535" s="65"/>
      <c r="C535" s="62"/>
      <c r="D535" s="66"/>
      <c r="E535" s="66"/>
      <c r="F535" s="66"/>
      <c r="G535" s="66"/>
      <c r="H535" s="84"/>
      <c r="I535" s="78"/>
      <c r="J535" s="46"/>
      <c r="K535" s="2"/>
    </row>
    <row r="536" spans="1:11" s="40" customFormat="1">
      <c r="A536" s="5">
        <v>6</v>
      </c>
      <c r="B536" s="65"/>
      <c r="C536" s="62"/>
      <c r="D536" s="66"/>
      <c r="E536" s="66"/>
      <c r="F536" s="66"/>
      <c r="G536" s="66"/>
      <c r="H536" s="84"/>
      <c r="I536" s="78"/>
      <c r="J536" s="46"/>
      <c r="K536" s="46"/>
    </row>
    <row r="537" spans="1:11" s="2" customFormat="1">
      <c r="A537" s="5">
        <v>6</v>
      </c>
      <c r="B537" s="65"/>
      <c r="C537" s="62"/>
      <c r="D537" s="66"/>
      <c r="E537" s="66"/>
      <c r="F537" s="66"/>
      <c r="G537" s="66"/>
      <c r="H537" s="84"/>
      <c r="I537" s="78"/>
      <c r="J537" s="46"/>
      <c r="K537" s="46"/>
    </row>
    <row r="538" spans="1:11" s="41" customFormat="1">
      <c r="A538" s="5">
        <v>6</v>
      </c>
      <c r="B538" s="65"/>
      <c r="C538" s="62"/>
      <c r="D538" s="66"/>
      <c r="E538" s="66"/>
      <c r="F538" s="66"/>
      <c r="G538" s="66"/>
      <c r="H538" s="84"/>
      <c r="I538" s="78"/>
      <c r="J538" s="46"/>
      <c r="K538" s="46"/>
    </row>
    <row r="539" spans="1:11" s="41" customFormat="1">
      <c r="A539" s="5">
        <v>6</v>
      </c>
      <c r="B539" s="65"/>
      <c r="C539" s="62"/>
      <c r="D539" s="66"/>
      <c r="E539" s="66"/>
      <c r="F539" s="66"/>
      <c r="G539" s="66"/>
      <c r="H539" s="84"/>
      <c r="I539" s="78"/>
      <c r="J539" s="46"/>
      <c r="K539" s="46"/>
    </row>
    <row r="540" spans="1:11" s="41" customFormat="1">
      <c r="A540" s="5">
        <v>6</v>
      </c>
      <c r="B540" s="65"/>
      <c r="C540" s="62"/>
      <c r="D540" s="66"/>
      <c r="E540" s="66"/>
      <c r="F540" s="66"/>
      <c r="G540" s="66"/>
      <c r="H540" s="84"/>
      <c r="I540" s="78"/>
      <c r="J540" s="46"/>
      <c r="K540" s="46"/>
    </row>
    <row r="541" spans="1:11" s="41" customFormat="1">
      <c r="A541" s="5">
        <v>6</v>
      </c>
      <c r="B541" s="65"/>
      <c r="C541" s="62"/>
      <c r="D541" s="66"/>
      <c r="E541" s="66"/>
      <c r="F541" s="66"/>
      <c r="G541" s="66"/>
      <c r="H541" s="84"/>
      <c r="I541" s="78"/>
      <c r="J541" s="46"/>
      <c r="K541" s="46"/>
    </row>
    <row r="542" spans="1:11" s="2" customFormat="1">
      <c r="A542" s="5">
        <v>6</v>
      </c>
      <c r="B542" s="65"/>
      <c r="C542" s="62"/>
      <c r="D542" s="66"/>
      <c r="E542" s="66"/>
      <c r="F542" s="66"/>
      <c r="G542" s="66"/>
      <c r="H542" s="84"/>
      <c r="I542" s="78"/>
      <c r="K542" s="46"/>
    </row>
    <row r="543" spans="1:11" s="42" customFormat="1">
      <c r="A543" s="5">
        <v>6</v>
      </c>
      <c r="B543" s="65"/>
      <c r="C543" s="62"/>
      <c r="D543" s="66"/>
      <c r="E543" s="66"/>
      <c r="F543" s="66"/>
      <c r="G543" s="66"/>
      <c r="H543" s="84"/>
      <c r="I543" s="78"/>
      <c r="J543" s="47"/>
      <c r="K543" s="46"/>
    </row>
    <row r="544" spans="1:11" s="42" customFormat="1">
      <c r="A544" s="5">
        <v>6</v>
      </c>
      <c r="B544" s="65"/>
      <c r="C544" s="62"/>
      <c r="D544" s="66"/>
      <c r="E544" s="66"/>
      <c r="F544" s="66"/>
      <c r="G544" s="66"/>
      <c r="H544" s="84"/>
      <c r="I544" s="78"/>
      <c r="J544" s="47"/>
      <c r="K544" s="46"/>
    </row>
    <row r="545" spans="1:11" s="42" customFormat="1">
      <c r="A545" s="5">
        <v>6</v>
      </c>
      <c r="B545" s="65"/>
      <c r="C545" s="62"/>
      <c r="D545" s="66"/>
      <c r="E545" s="66"/>
      <c r="F545" s="66"/>
      <c r="G545" s="66"/>
      <c r="H545" s="84"/>
      <c r="I545" s="78"/>
      <c r="J545" s="47"/>
      <c r="K545" s="46"/>
    </row>
    <row r="546" spans="1:11" s="42" customFormat="1">
      <c r="A546" s="5">
        <v>6</v>
      </c>
      <c r="B546" s="65"/>
      <c r="C546" s="62"/>
      <c r="D546" s="66"/>
      <c r="E546" s="66"/>
      <c r="F546" s="66"/>
      <c r="G546" s="66"/>
      <c r="H546" s="84"/>
      <c r="I546" s="78"/>
      <c r="J546" s="47"/>
      <c r="K546" s="46"/>
    </row>
    <row r="547" spans="1:11" s="2" customFormat="1">
      <c r="A547" s="5">
        <v>6</v>
      </c>
      <c r="B547" s="65"/>
      <c r="C547" s="62"/>
      <c r="D547" s="66"/>
      <c r="E547" s="66"/>
      <c r="F547" s="66"/>
      <c r="G547" s="66"/>
      <c r="H547" s="84"/>
      <c r="I547" s="78"/>
      <c r="K547" s="46"/>
    </row>
    <row r="548" spans="1:11" s="43" customFormat="1">
      <c r="A548" s="5">
        <v>6</v>
      </c>
      <c r="B548" s="65"/>
      <c r="C548" s="62"/>
      <c r="D548" s="66"/>
      <c r="E548" s="66"/>
      <c r="F548" s="66"/>
      <c r="G548" s="66"/>
      <c r="H548" s="84"/>
      <c r="I548" s="78"/>
      <c r="J548" s="48"/>
      <c r="K548" s="46"/>
    </row>
    <row r="549" spans="1:11" s="43" customFormat="1">
      <c r="A549" s="5">
        <v>6</v>
      </c>
      <c r="B549" s="65"/>
      <c r="C549" s="62"/>
      <c r="D549" s="66"/>
      <c r="E549" s="66"/>
      <c r="F549" s="66"/>
      <c r="G549" s="66"/>
      <c r="H549" s="84"/>
      <c r="I549" s="78"/>
      <c r="J549" s="48"/>
      <c r="K549" s="46"/>
    </row>
    <row r="550" spans="1:11" s="43" customFormat="1">
      <c r="A550" s="5">
        <v>6</v>
      </c>
      <c r="B550" s="65"/>
      <c r="C550" s="62"/>
      <c r="D550" s="66"/>
      <c r="E550" s="66"/>
      <c r="F550" s="66"/>
      <c r="G550" s="66"/>
      <c r="H550" s="84"/>
      <c r="I550" s="78"/>
      <c r="J550" s="48"/>
      <c r="K550" s="2"/>
    </row>
    <row r="551" spans="1:11" s="43" customFormat="1">
      <c r="A551" s="5">
        <v>6</v>
      </c>
      <c r="B551" s="65"/>
      <c r="C551" s="62"/>
      <c r="D551" s="66"/>
      <c r="E551" s="66"/>
      <c r="F551" s="66"/>
      <c r="G551" s="66"/>
      <c r="H551" s="84"/>
      <c r="I551" s="78"/>
      <c r="J551" s="48"/>
      <c r="K551" s="47"/>
    </row>
    <row r="552" spans="1:11" s="43" customFormat="1">
      <c r="A552" s="5">
        <v>6</v>
      </c>
      <c r="B552" s="65"/>
      <c r="C552" s="62"/>
      <c r="D552" s="66"/>
      <c r="E552" s="66"/>
      <c r="F552" s="66"/>
      <c r="G552" s="66"/>
      <c r="H552" s="84"/>
      <c r="I552" s="78"/>
      <c r="J552" s="2"/>
      <c r="K552" s="47"/>
    </row>
    <row r="553" spans="1:11" s="43" customFormat="1">
      <c r="A553" s="5">
        <v>6</v>
      </c>
      <c r="B553" s="65"/>
      <c r="C553" s="62"/>
      <c r="D553" s="66"/>
      <c r="E553" s="66"/>
      <c r="F553" s="66"/>
      <c r="G553" s="66"/>
      <c r="H553" s="84"/>
      <c r="I553" s="78"/>
      <c r="J553" s="49"/>
      <c r="K553" s="47"/>
    </row>
    <row r="554" spans="1:11" s="43" customFormat="1">
      <c r="A554" s="5">
        <v>6</v>
      </c>
      <c r="B554" s="65"/>
      <c r="C554" s="62"/>
      <c r="D554" s="66"/>
      <c r="E554" s="66"/>
      <c r="F554" s="66"/>
      <c r="G554" s="66"/>
      <c r="H554" s="84"/>
      <c r="I554" s="78"/>
      <c r="J554" s="49"/>
      <c r="K554" s="47"/>
    </row>
    <row r="555" spans="1:11" s="43" customFormat="1">
      <c r="A555" s="5">
        <v>6</v>
      </c>
      <c r="B555" s="65"/>
      <c r="C555" s="62"/>
      <c r="D555" s="66"/>
      <c r="E555" s="66"/>
      <c r="F555" s="66"/>
      <c r="G555" s="66"/>
      <c r="H555" s="84"/>
      <c r="I555" s="78"/>
      <c r="J555" s="49"/>
      <c r="K555" s="2"/>
    </row>
    <row r="556" spans="1:11" s="43" customFormat="1">
      <c r="A556" s="5">
        <v>6</v>
      </c>
      <c r="B556" s="65"/>
      <c r="C556" s="62"/>
      <c r="D556" s="66"/>
      <c r="E556" s="66"/>
      <c r="F556" s="66"/>
      <c r="G556" s="66"/>
      <c r="H556" s="84"/>
      <c r="I556" s="78"/>
      <c r="J556" s="49"/>
      <c r="K556" s="48"/>
    </row>
    <row r="557" spans="1:11" s="43" customFormat="1">
      <c r="A557" s="5">
        <v>6</v>
      </c>
      <c r="B557" s="65"/>
      <c r="C557" s="62"/>
      <c r="D557" s="66"/>
      <c r="E557" s="66"/>
      <c r="F557" s="66"/>
      <c r="G557" s="66"/>
      <c r="H557" s="84"/>
      <c r="I557" s="78"/>
      <c r="J557" s="49"/>
      <c r="K557" s="48"/>
    </row>
    <row r="558" spans="1:11" s="43" customFormat="1">
      <c r="A558" s="5">
        <v>6</v>
      </c>
      <c r="B558" s="65"/>
      <c r="C558" s="62"/>
      <c r="D558" s="66"/>
      <c r="E558" s="66"/>
      <c r="F558" s="66"/>
      <c r="G558" s="66"/>
      <c r="H558" s="84"/>
      <c r="I558" s="78"/>
      <c r="J558" s="49"/>
      <c r="K558" s="48"/>
    </row>
    <row r="559" spans="1:11" s="43" customFormat="1">
      <c r="A559" s="5">
        <v>6</v>
      </c>
      <c r="B559" s="65"/>
      <c r="C559" s="62"/>
      <c r="D559" s="66"/>
      <c r="E559" s="66"/>
      <c r="F559" s="66"/>
      <c r="G559" s="66"/>
      <c r="H559" s="84"/>
      <c r="I559" s="78"/>
      <c r="J559" s="49"/>
      <c r="K559" s="48"/>
    </row>
    <row r="560" spans="1:11" s="43" customFormat="1">
      <c r="A560" s="5">
        <v>6</v>
      </c>
      <c r="B560" s="65"/>
      <c r="C560" s="62"/>
      <c r="D560" s="66"/>
      <c r="E560" s="66"/>
      <c r="F560" s="66"/>
      <c r="G560" s="66"/>
      <c r="H560" s="84"/>
      <c r="I560" s="78"/>
      <c r="J560" s="49"/>
      <c r="K560" s="2"/>
    </row>
    <row r="561" spans="1:11" s="43" customFormat="1">
      <c r="A561" s="5">
        <v>6</v>
      </c>
      <c r="B561" s="65"/>
      <c r="C561" s="62"/>
      <c r="D561" s="66"/>
      <c r="E561" s="66"/>
      <c r="F561" s="66"/>
      <c r="G561" s="66"/>
      <c r="H561" s="84"/>
      <c r="I561" s="78"/>
      <c r="J561" s="49"/>
      <c r="K561" s="49"/>
    </row>
    <row r="562" spans="1:11" s="43" customFormat="1">
      <c r="A562" s="5">
        <v>6</v>
      </c>
      <c r="B562" s="65"/>
      <c r="C562" s="62"/>
      <c r="D562" s="66"/>
      <c r="E562" s="66"/>
      <c r="F562" s="66"/>
      <c r="G562" s="66"/>
      <c r="H562" s="84"/>
      <c r="I562" s="78"/>
      <c r="J562" s="2"/>
      <c r="K562" s="49"/>
    </row>
    <row r="563" spans="1:11" s="43" customFormat="1">
      <c r="A563" s="5">
        <v>6</v>
      </c>
      <c r="B563" s="65"/>
      <c r="C563" s="62"/>
      <c r="D563" s="59"/>
      <c r="E563" s="59"/>
      <c r="F563" s="60"/>
      <c r="G563" s="60"/>
      <c r="H563" s="85"/>
      <c r="I563" s="78"/>
      <c r="J563" s="2"/>
      <c r="K563" s="49"/>
    </row>
    <row r="564" spans="1:11" s="43" customFormat="1">
      <c r="A564" s="5">
        <v>6</v>
      </c>
      <c r="B564" s="65"/>
      <c r="C564" s="62"/>
      <c r="D564" s="59"/>
      <c r="E564" s="59"/>
      <c r="F564" s="60"/>
      <c r="G564" s="60"/>
      <c r="H564" s="85"/>
      <c r="I564" s="78"/>
      <c r="J564" s="2"/>
      <c r="K564" s="49"/>
    </row>
    <row r="565" spans="1:11" s="43" customFormat="1">
      <c r="A565" s="5">
        <v>6</v>
      </c>
      <c r="B565" s="65"/>
      <c r="C565" s="62"/>
      <c r="D565" s="59"/>
      <c r="E565" s="59"/>
      <c r="F565" s="60"/>
      <c r="G565" s="60"/>
      <c r="H565" s="85"/>
      <c r="I565" s="78"/>
      <c r="J565" s="2"/>
      <c r="K565" s="49"/>
    </row>
    <row r="566" spans="1:11" s="43" customFormat="1">
      <c r="A566" s="5">
        <v>6</v>
      </c>
      <c r="B566" s="65"/>
      <c r="C566" s="62"/>
      <c r="D566" s="59"/>
      <c r="E566" s="59"/>
      <c r="F566" s="60"/>
      <c r="G566" s="60"/>
      <c r="H566" s="85"/>
      <c r="I566" s="78"/>
      <c r="J566" s="2"/>
      <c r="K566" s="49"/>
    </row>
    <row r="567" spans="1:11" s="43" customFormat="1">
      <c r="A567" s="5">
        <v>6</v>
      </c>
      <c r="B567" s="65"/>
      <c r="C567" s="62"/>
      <c r="D567" s="59"/>
      <c r="E567" s="59"/>
      <c r="F567" s="60"/>
      <c r="G567" s="60"/>
      <c r="H567" s="85"/>
      <c r="I567" s="78"/>
      <c r="J567" s="2"/>
      <c r="K567" s="49"/>
    </row>
    <row r="568" spans="1:11" s="43" customFormat="1">
      <c r="A568" s="5">
        <v>6</v>
      </c>
      <c r="B568" s="65"/>
      <c r="C568" s="62"/>
      <c r="D568" s="59"/>
      <c r="E568" s="59"/>
      <c r="F568" s="60"/>
      <c r="G568" s="60"/>
      <c r="H568" s="85"/>
      <c r="I568" s="78"/>
      <c r="J568" s="2"/>
      <c r="K568" s="49"/>
    </row>
    <row r="569" spans="1:11" s="43" customFormat="1">
      <c r="A569" s="5">
        <v>6</v>
      </c>
      <c r="B569" s="65"/>
      <c r="C569" s="62"/>
      <c r="D569" s="59"/>
      <c r="E569" s="59"/>
      <c r="F569" s="60"/>
      <c r="G569" s="60"/>
      <c r="H569" s="85"/>
      <c r="I569" s="78"/>
      <c r="J569" s="2"/>
      <c r="K569" s="49"/>
    </row>
    <row r="570" spans="1:11" s="43" customFormat="1">
      <c r="A570" s="5">
        <v>6</v>
      </c>
      <c r="B570" s="65"/>
      <c r="C570" s="62"/>
      <c r="D570" s="59"/>
      <c r="E570" s="59"/>
      <c r="F570" s="60"/>
      <c r="G570" s="60"/>
      <c r="H570" s="85"/>
      <c r="I570" s="78"/>
      <c r="J570" s="2"/>
      <c r="K570" s="2"/>
    </row>
    <row r="571" spans="1:11" s="2" customFormat="1">
      <c r="A571" s="5">
        <v>6</v>
      </c>
      <c r="B571" s="65"/>
      <c r="C571" s="62"/>
      <c r="D571" s="59"/>
      <c r="E571" s="59"/>
      <c r="F571" s="60"/>
      <c r="G571" s="60"/>
      <c r="H571" s="85"/>
      <c r="I571" s="78"/>
    </row>
    <row r="572" spans="1:11" s="44" customFormat="1">
      <c r="A572" s="5">
        <v>6</v>
      </c>
      <c r="B572" s="65"/>
      <c r="C572" s="62"/>
      <c r="D572" s="59"/>
      <c r="E572" s="59"/>
      <c r="F572" s="60"/>
      <c r="G572" s="60"/>
      <c r="H572" s="85"/>
      <c r="I572" s="78"/>
      <c r="J572" s="2"/>
      <c r="K572" s="2"/>
    </row>
    <row r="573" spans="1:11" s="44" customFormat="1">
      <c r="A573" s="5">
        <v>6</v>
      </c>
      <c r="B573" s="65"/>
      <c r="C573" s="62"/>
      <c r="D573" s="59"/>
      <c r="E573" s="59"/>
      <c r="F573" s="60"/>
      <c r="G573" s="60"/>
      <c r="H573" s="85"/>
      <c r="I573" s="78"/>
      <c r="J573" s="2"/>
      <c r="K573" s="2"/>
    </row>
    <row r="574" spans="1:11" s="44" customFormat="1">
      <c r="A574" s="5">
        <v>6</v>
      </c>
      <c r="B574" s="65"/>
      <c r="C574" s="62"/>
      <c r="D574" s="59"/>
      <c r="E574" s="59"/>
      <c r="F574" s="60"/>
      <c r="G574" s="60"/>
      <c r="H574" s="85"/>
      <c r="I574" s="78"/>
      <c r="J574" s="50"/>
      <c r="K574" s="2"/>
    </row>
    <row r="575" spans="1:11" s="44" customFormat="1">
      <c r="A575" s="5">
        <v>6</v>
      </c>
      <c r="B575" s="51"/>
      <c r="C575" s="52"/>
      <c r="D575" s="50"/>
      <c r="E575" s="50"/>
      <c r="F575" s="50"/>
      <c r="G575" s="50"/>
      <c r="H575" s="53"/>
      <c r="I575" s="82"/>
      <c r="J575" s="50"/>
      <c r="K575" s="2"/>
    </row>
    <row r="576" spans="1:11" s="2" customFormat="1">
      <c r="A576" s="5">
        <v>6</v>
      </c>
      <c r="B576" s="51"/>
      <c r="C576" s="52"/>
      <c r="D576" s="50"/>
      <c r="E576" s="50"/>
      <c r="F576" s="50"/>
      <c r="G576" s="50"/>
      <c r="H576" s="53"/>
      <c r="I576" s="82"/>
      <c r="J576" s="50"/>
    </row>
    <row r="577" spans="1:11" s="45" customFormat="1">
      <c r="A577" s="5">
        <v>6</v>
      </c>
      <c r="B577" s="51"/>
      <c r="C577" s="52"/>
      <c r="D577" s="50"/>
      <c r="E577" s="50"/>
      <c r="F577" s="50"/>
      <c r="G577" s="50"/>
      <c r="H577" s="53"/>
      <c r="I577" s="82"/>
      <c r="J577" s="50"/>
      <c r="K577" s="2"/>
    </row>
    <row r="578" spans="1:11" s="45" customFormat="1">
      <c r="A578" s="5">
        <v>6</v>
      </c>
      <c r="B578" s="51"/>
      <c r="C578" s="52"/>
      <c r="D578" s="50"/>
      <c r="E578" s="50"/>
      <c r="F578" s="50"/>
      <c r="G578" s="50"/>
      <c r="H578" s="53"/>
      <c r="I578" s="82"/>
      <c r="J578" s="50"/>
      <c r="K578" s="2"/>
    </row>
    <row r="579" spans="1:11" s="45" customFormat="1">
      <c r="A579" s="5">
        <v>6</v>
      </c>
      <c r="B579" s="51"/>
      <c r="C579" s="52"/>
      <c r="D579" s="50"/>
      <c r="E579" s="50"/>
      <c r="F579" s="50"/>
      <c r="G579" s="50"/>
      <c r="H579" s="53"/>
      <c r="I579" s="82"/>
      <c r="J579" s="50"/>
      <c r="K579" s="2"/>
    </row>
    <row r="580" spans="1:11" s="2" customFormat="1">
      <c r="A580" s="5">
        <v>6</v>
      </c>
      <c r="B580" s="51"/>
      <c r="C580" s="52"/>
      <c r="D580" s="50"/>
      <c r="E580" s="50"/>
      <c r="F580" s="50"/>
      <c r="G580" s="50"/>
      <c r="H580" s="53"/>
      <c r="I580" s="82"/>
      <c r="J580" s="50"/>
    </row>
    <row r="581" spans="1:11" s="46" customFormat="1">
      <c r="A581" s="5">
        <v>6</v>
      </c>
      <c r="B581" s="51"/>
      <c r="C581" s="52"/>
      <c r="D581" s="50"/>
      <c r="E581" s="50"/>
      <c r="F581" s="50"/>
      <c r="G581" s="50"/>
      <c r="H581" s="53"/>
      <c r="I581" s="82"/>
      <c r="J581" s="50"/>
      <c r="K581" s="2"/>
    </row>
    <row r="582" spans="1:11" s="46" customFormat="1">
      <c r="A582" s="5">
        <v>6</v>
      </c>
      <c r="B582" s="51"/>
      <c r="C582" s="52"/>
      <c r="D582" s="50"/>
      <c r="E582" s="50"/>
      <c r="F582" s="50"/>
      <c r="G582" s="50"/>
      <c r="H582" s="53"/>
      <c r="I582" s="82"/>
      <c r="J582" s="50"/>
      <c r="K582" s="50"/>
    </row>
    <row r="583" spans="1:11" s="46" customFormat="1">
      <c r="A583" s="5">
        <v>6</v>
      </c>
      <c r="B583" s="51"/>
      <c r="C583" s="52"/>
      <c r="D583" s="50"/>
      <c r="E583" s="50"/>
      <c r="F583" s="50"/>
      <c r="G583" s="50"/>
      <c r="H583" s="53"/>
      <c r="I583" s="82"/>
      <c r="J583" s="50"/>
      <c r="K583" s="50"/>
    </row>
    <row r="584" spans="1:11" s="46" customFormat="1">
      <c r="A584" s="5">
        <v>6</v>
      </c>
      <c r="B584" s="51"/>
      <c r="C584" s="52"/>
      <c r="D584" s="50"/>
      <c r="E584" s="50"/>
      <c r="F584" s="50"/>
      <c r="G584" s="50"/>
      <c r="H584" s="53"/>
      <c r="I584" s="82"/>
      <c r="J584" s="50"/>
      <c r="K584" s="50"/>
    </row>
    <row r="585" spans="1:11" s="46" customFormat="1">
      <c r="A585" s="5">
        <v>6</v>
      </c>
      <c r="B585" s="51"/>
      <c r="C585" s="52"/>
      <c r="D585" s="50"/>
      <c r="E585" s="50"/>
      <c r="F585" s="50"/>
      <c r="G585" s="50"/>
      <c r="H585" s="53"/>
      <c r="I585" s="82"/>
      <c r="J585" s="50"/>
      <c r="K585" s="50"/>
    </row>
    <row r="586" spans="1:11" s="46" customFormat="1">
      <c r="A586" s="5">
        <v>6</v>
      </c>
      <c r="B586" s="51"/>
      <c r="C586" s="52"/>
      <c r="D586" s="50"/>
      <c r="E586" s="50"/>
      <c r="F586" s="50"/>
      <c r="G586" s="50"/>
      <c r="H586" s="53"/>
      <c r="I586" s="82"/>
      <c r="J586" s="50"/>
      <c r="K586" s="50"/>
    </row>
    <row r="587" spans="1:11" s="46" customFormat="1">
      <c r="A587" s="5">
        <v>6</v>
      </c>
      <c r="B587" s="51"/>
      <c r="C587" s="52"/>
      <c r="D587" s="50"/>
      <c r="E587" s="50"/>
      <c r="F587" s="50"/>
      <c r="G587" s="50"/>
      <c r="H587" s="53"/>
      <c r="I587" s="82"/>
      <c r="J587" s="50"/>
      <c r="K587" s="50"/>
    </row>
    <row r="588" spans="1:11" s="46" customFormat="1">
      <c r="A588" s="5">
        <v>6</v>
      </c>
      <c r="B588" s="51"/>
      <c r="C588" s="52"/>
      <c r="D588" s="50"/>
      <c r="E588" s="50"/>
      <c r="F588" s="50"/>
      <c r="G588" s="50"/>
      <c r="H588" s="53"/>
      <c r="I588" s="82"/>
      <c r="J588" s="50"/>
      <c r="K588" s="50"/>
    </row>
    <row r="589" spans="1:11" s="46" customFormat="1">
      <c r="A589" s="5">
        <v>6</v>
      </c>
      <c r="B589" s="51"/>
      <c r="C589" s="52"/>
      <c r="D589" s="50"/>
      <c r="E589" s="50"/>
      <c r="F589" s="50"/>
      <c r="G589" s="50"/>
      <c r="H589" s="53"/>
      <c r="I589" s="82"/>
      <c r="J589" s="50"/>
      <c r="K589" s="50"/>
    </row>
    <row r="590" spans="1:11" s="46" customFormat="1">
      <c r="A590" s="5">
        <v>6</v>
      </c>
      <c r="B590" s="51"/>
      <c r="C590" s="52"/>
      <c r="D590" s="50"/>
      <c r="E590" s="50"/>
      <c r="F590" s="50"/>
      <c r="G590" s="50"/>
      <c r="H590" s="53"/>
      <c r="I590" s="82"/>
      <c r="J590" s="50"/>
      <c r="K590" s="50"/>
    </row>
    <row r="591" spans="1:11" s="46" customFormat="1">
      <c r="A591" s="5">
        <v>6</v>
      </c>
      <c r="B591" s="51"/>
      <c r="C591" s="52"/>
      <c r="D591" s="50"/>
      <c r="E591" s="50"/>
      <c r="F591" s="50"/>
      <c r="G591" s="50"/>
      <c r="H591" s="53"/>
      <c r="I591" s="82"/>
      <c r="J591" s="50"/>
      <c r="K591" s="50"/>
    </row>
    <row r="592" spans="1:11" s="46" customFormat="1">
      <c r="A592" s="5">
        <v>6</v>
      </c>
      <c r="B592" s="51"/>
      <c r="C592" s="52"/>
      <c r="D592" s="50"/>
      <c r="E592" s="50"/>
      <c r="F592" s="50"/>
      <c r="G592" s="50"/>
      <c r="H592" s="53"/>
      <c r="I592" s="82"/>
      <c r="J592" s="50"/>
      <c r="K592" s="50"/>
    </row>
    <row r="593" spans="1:11" s="46" customFormat="1">
      <c r="A593" s="5">
        <v>6</v>
      </c>
      <c r="B593" s="51"/>
      <c r="C593" s="52"/>
      <c r="D593" s="50"/>
      <c r="E593" s="50"/>
      <c r="F593" s="50"/>
      <c r="G593" s="50"/>
      <c r="H593" s="53"/>
      <c r="I593" s="82"/>
      <c r="J593" s="50"/>
      <c r="K593" s="50"/>
    </row>
    <row r="594" spans="1:11" s="46" customFormat="1">
      <c r="A594" s="5">
        <v>6</v>
      </c>
      <c r="B594" s="51"/>
      <c r="C594" s="52"/>
      <c r="D594" s="50"/>
      <c r="E594" s="50"/>
      <c r="F594" s="50"/>
      <c r="G594" s="50"/>
      <c r="H594" s="53"/>
      <c r="I594" s="82"/>
      <c r="J594" s="50"/>
      <c r="K594" s="50"/>
    </row>
    <row r="595" spans="1:11" s="2" customFormat="1">
      <c r="A595" s="5">
        <v>6</v>
      </c>
      <c r="B595" s="51"/>
      <c r="C595" s="52"/>
      <c r="D595" s="50"/>
      <c r="E595" s="50"/>
      <c r="F595" s="50"/>
      <c r="G595" s="50"/>
      <c r="H595" s="53"/>
      <c r="I595" s="82"/>
      <c r="J595" s="50"/>
      <c r="K595" s="50"/>
    </row>
    <row r="596" spans="1:11" s="47" customFormat="1">
      <c r="A596" s="5">
        <v>6</v>
      </c>
      <c r="B596" s="51"/>
      <c r="C596" s="52"/>
      <c r="D596" s="50"/>
      <c r="E596" s="50"/>
      <c r="F596" s="50"/>
      <c r="G596" s="50"/>
      <c r="H596" s="53"/>
      <c r="I596" s="82"/>
      <c r="J596" s="50"/>
      <c r="K596" s="50"/>
    </row>
    <row r="597" spans="1:11" s="47" customFormat="1">
      <c r="A597" s="5">
        <v>6</v>
      </c>
      <c r="B597" s="51"/>
      <c r="C597" s="52"/>
      <c r="D597" s="50"/>
      <c r="E597" s="50"/>
      <c r="F597" s="50"/>
      <c r="G597" s="50"/>
      <c r="H597" s="53"/>
      <c r="I597" s="82"/>
      <c r="J597" s="50"/>
      <c r="K597" s="50"/>
    </row>
    <row r="598" spans="1:11" s="47" customFormat="1">
      <c r="A598" s="5">
        <v>6</v>
      </c>
      <c r="B598" s="51"/>
      <c r="C598" s="52"/>
      <c r="D598" s="50"/>
      <c r="E598" s="50"/>
      <c r="F598" s="50"/>
      <c r="G598" s="50"/>
      <c r="H598" s="53"/>
      <c r="I598" s="82"/>
      <c r="J598" s="50"/>
      <c r="K598" s="50"/>
    </row>
    <row r="599" spans="1:11" s="47" customFormat="1">
      <c r="A599" s="5">
        <v>6</v>
      </c>
      <c r="B599" s="51"/>
      <c r="C599" s="52"/>
      <c r="D599" s="50"/>
      <c r="E599" s="50"/>
      <c r="F599" s="50"/>
      <c r="G599" s="50"/>
      <c r="H599" s="53"/>
      <c r="I599" s="82"/>
      <c r="J599" s="50"/>
      <c r="K599" s="50"/>
    </row>
    <row r="600" spans="1:11" s="2" customFormat="1">
      <c r="A600" s="5">
        <v>6</v>
      </c>
      <c r="B600" s="51"/>
      <c r="C600" s="52"/>
      <c r="D600" s="50"/>
      <c r="E600" s="50"/>
      <c r="F600" s="50"/>
      <c r="G600" s="50"/>
      <c r="H600" s="53"/>
      <c r="I600" s="82"/>
      <c r="J600" s="50"/>
      <c r="K600" s="50"/>
    </row>
    <row r="601" spans="1:11" s="48" customFormat="1">
      <c r="A601" s="5">
        <v>6</v>
      </c>
      <c r="B601" s="51"/>
      <c r="C601" s="52"/>
      <c r="D601" s="50"/>
      <c r="E601" s="50"/>
      <c r="F601" s="50"/>
      <c r="G601" s="50"/>
      <c r="H601" s="53"/>
      <c r="I601" s="82"/>
      <c r="J601" s="50"/>
      <c r="K601" s="50"/>
    </row>
    <row r="602" spans="1:11" s="48" customFormat="1">
      <c r="A602" s="5">
        <v>6</v>
      </c>
      <c r="B602" s="51"/>
      <c r="C602" s="52"/>
      <c r="D602" s="50"/>
      <c r="E602" s="50"/>
      <c r="F602" s="50"/>
      <c r="G602" s="50"/>
      <c r="H602" s="53"/>
      <c r="I602" s="82"/>
      <c r="J602" s="50"/>
      <c r="K602" s="50"/>
    </row>
    <row r="603" spans="1:11" s="48" customFormat="1">
      <c r="A603" s="5">
        <v>6</v>
      </c>
      <c r="B603" s="51"/>
      <c r="C603" s="52"/>
      <c r="D603" s="50"/>
      <c r="E603" s="50"/>
      <c r="F603" s="50"/>
      <c r="G603" s="50"/>
      <c r="H603" s="53"/>
      <c r="I603" s="82"/>
      <c r="J603" s="50"/>
      <c r="K603" s="50"/>
    </row>
    <row r="604" spans="1:11" s="48" customFormat="1">
      <c r="A604" s="5">
        <v>6</v>
      </c>
      <c r="B604" s="51"/>
      <c r="C604" s="52"/>
      <c r="D604" s="50"/>
      <c r="E604" s="50"/>
      <c r="F604" s="50"/>
      <c r="G604" s="50"/>
      <c r="H604" s="53"/>
      <c r="I604" s="82"/>
      <c r="J604" s="50"/>
      <c r="K604" s="50"/>
    </row>
    <row r="605" spans="1:11" s="2" customFormat="1" ht="16.5" customHeight="1">
      <c r="A605" s="5">
        <v>6</v>
      </c>
      <c r="B605" s="51"/>
      <c r="C605" s="52"/>
      <c r="D605" s="50"/>
      <c r="E605" s="50"/>
      <c r="F605" s="50"/>
      <c r="G605" s="50"/>
      <c r="H605" s="53"/>
      <c r="I605" s="82"/>
      <c r="J605" s="50"/>
      <c r="K605" s="50"/>
    </row>
    <row r="606" spans="1:11" s="49" customFormat="1">
      <c r="A606" s="5">
        <v>6</v>
      </c>
      <c r="B606" s="51"/>
      <c r="C606" s="52"/>
      <c r="D606" s="50"/>
      <c r="E606" s="50"/>
      <c r="F606" s="50"/>
      <c r="G606" s="50"/>
      <c r="H606" s="53"/>
      <c r="I606" s="82"/>
      <c r="J606" s="50"/>
      <c r="K606" s="50"/>
    </row>
    <row r="607" spans="1:11" s="49" customFormat="1">
      <c r="A607" s="5">
        <v>6</v>
      </c>
      <c r="B607" s="51"/>
      <c r="C607" s="52"/>
      <c r="D607" s="50"/>
      <c r="E607" s="50"/>
      <c r="F607" s="50"/>
      <c r="G607" s="50"/>
      <c r="H607" s="53"/>
      <c r="I607" s="82"/>
      <c r="J607" s="50"/>
      <c r="K607" s="50"/>
    </row>
    <row r="608" spans="1:11" s="49" customFormat="1">
      <c r="A608" s="5">
        <v>6</v>
      </c>
      <c r="B608" s="51"/>
      <c r="C608" s="52"/>
      <c r="D608" s="50"/>
      <c r="E608" s="50"/>
      <c r="F608" s="50"/>
      <c r="G608" s="50"/>
      <c r="H608" s="53"/>
      <c r="I608" s="82"/>
      <c r="J608" s="50"/>
      <c r="K608" s="50"/>
    </row>
    <row r="609" spans="1:11" s="49" customFormat="1">
      <c r="A609" s="5">
        <v>6</v>
      </c>
      <c r="B609" s="51"/>
      <c r="C609" s="52"/>
      <c r="D609" s="50"/>
      <c r="E609" s="50"/>
      <c r="F609" s="50"/>
      <c r="G609" s="50"/>
      <c r="H609" s="53"/>
      <c r="I609" s="82"/>
      <c r="J609" s="50"/>
      <c r="K609" s="50"/>
    </row>
    <row r="610" spans="1:11" s="49" customFormat="1">
      <c r="A610" s="5">
        <v>6</v>
      </c>
      <c r="B610" s="51"/>
      <c r="C610" s="52"/>
      <c r="D610" s="50"/>
      <c r="E610" s="50"/>
      <c r="F610" s="50"/>
      <c r="G610" s="50"/>
      <c r="H610" s="53"/>
      <c r="I610" s="82"/>
      <c r="J610" s="50"/>
      <c r="K610" s="50"/>
    </row>
    <row r="611" spans="1:11" s="49" customFormat="1">
      <c r="A611" s="5">
        <v>6</v>
      </c>
      <c r="B611" s="51"/>
      <c r="C611" s="52"/>
      <c r="D611" s="50"/>
      <c r="E611" s="50"/>
      <c r="F611" s="50"/>
      <c r="G611" s="50"/>
      <c r="H611" s="53"/>
      <c r="I611" s="82"/>
      <c r="J611" s="50"/>
      <c r="K611" s="50"/>
    </row>
    <row r="612" spans="1:11" s="49" customFormat="1">
      <c r="A612" s="5">
        <v>6</v>
      </c>
      <c r="B612" s="51"/>
      <c r="C612" s="52"/>
      <c r="D612" s="50"/>
      <c r="E612" s="50"/>
      <c r="F612" s="50"/>
      <c r="G612" s="50"/>
      <c r="H612" s="53"/>
      <c r="I612" s="82"/>
      <c r="J612" s="50"/>
      <c r="K612" s="50"/>
    </row>
    <row r="613" spans="1:11" s="49" customFormat="1">
      <c r="A613" s="5">
        <v>6</v>
      </c>
      <c r="B613" s="51"/>
      <c r="C613" s="52"/>
      <c r="D613" s="50"/>
      <c r="E613" s="50"/>
      <c r="F613" s="50"/>
      <c r="G613" s="50"/>
      <c r="H613" s="53"/>
      <c r="I613" s="82"/>
      <c r="J613" s="50"/>
      <c r="K613" s="50"/>
    </row>
    <row r="614" spans="1:11" s="49" customFormat="1">
      <c r="A614" s="5">
        <v>6</v>
      </c>
      <c r="B614" s="51"/>
      <c r="C614" s="52"/>
      <c r="D614" s="50"/>
      <c r="E614" s="50"/>
      <c r="F614" s="50"/>
      <c r="G614" s="50"/>
      <c r="H614" s="53"/>
      <c r="I614" s="82"/>
      <c r="J614" s="50"/>
      <c r="K614" s="50"/>
    </row>
    <row r="615" spans="1:11" s="2" customFormat="1">
      <c r="A615" s="5">
        <v>6</v>
      </c>
      <c r="B615" s="51"/>
      <c r="C615" s="52"/>
      <c r="D615" s="50"/>
      <c r="E615" s="50"/>
      <c r="F615" s="50"/>
      <c r="G615" s="50"/>
      <c r="H615" s="53"/>
      <c r="I615" s="82"/>
      <c r="J615" s="50"/>
      <c r="K615" s="50"/>
    </row>
    <row r="616" spans="1:11" s="2" customFormat="1">
      <c r="A616" s="5">
        <v>6</v>
      </c>
      <c r="B616" s="51"/>
      <c r="C616" s="52"/>
      <c r="D616" s="50"/>
      <c r="E616" s="50"/>
      <c r="F616" s="50"/>
      <c r="G616" s="50"/>
      <c r="H616" s="53"/>
      <c r="I616" s="82"/>
      <c r="J616" s="50"/>
      <c r="K616" s="50"/>
    </row>
    <row r="617" spans="1:11" s="2" customFormat="1" ht="12.75" customHeight="1">
      <c r="A617" s="5">
        <v>6</v>
      </c>
      <c r="B617" s="51"/>
      <c r="C617" s="52"/>
      <c r="D617" s="50"/>
      <c r="E617" s="50"/>
      <c r="F617" s="50"/>
      <c r="G617" s="50"/>
      <c r="H617" s="53"/>
      <c r="I617" s="82"/>
      <c r="J617" s="50"/>
      <c r="K617" s="50"/>
    </row>
    <row r="618" spans="1:11" s="2" customFormat="1" ht="12.75" customHeight="1">
      <c r="A618" s="5">
        <v>6</v>
      </c>
      <c r="B618" s="51"/>
      <c r="C618" s="52"/>
      <c r="D618" s="50"/>
      <c r="E618" s="50"/>
      <c r="F618" s="50"/>
      <c r="G618" s="50"/>
      <c r="H618" s="53"/>
      <c r="I618" s="82"/>
      <c r="J618" s="50"/>
      <c r="K618" s="50"/>
    </row>
    <row r="619" spans="1:11" s="2" customFormat="1" ht="12.75" customHeight="1">
      <c r="A619" s="5">
        <v>6</v>
      </c>
      <c r="B619" s="51"/>
      <c r="C619" s="52"/>
      <c r="D619" s="50"/>
      <c r="E619" s="50"/>
      <c r="F619" s="50"/>
      <c r="G619" s="50"/>
      <c r="H619" s="53"/>
      <c r="I619" s="82"/>
      <c r="J619" s="50"/>
      <c r="K619" s="50"/>
    </row>
    <row r="620" spans="1:11" s="2" customFormat="1">
      <c r="A620" s="5">
        <v>6</v>
      </c>
      <c r="B620" s="51"/>
      <c r="C620" s="52"/>
      <c r="D620" s="50"/>
      <c r="E620" s="50"/>
      <c r="F620" s="50"/>
      <c r="G620" s="50"/>
      <c r="H620" s="53"/>
      <c r="I620" s="82"/>
      <c r="J620" s="50"/>
      <c r="K620" s="50"/>
    </row>
    <row r="621" spans="1:11" s="2" customFormat="1" ht="12.75" customHeight="1">
      <c r="A621" s="5">
        <v>6</v>
      </c>
      <c r="B621" s="51"/>
      <c r="C621" s="52"/>
      <c r="D621" s="50"/>
      <c r="E621" s="50"/>
      <c r="F621" s="50"/>
      <c r="G621" s="50"/>
      <c r="H621" s="53"/>
      <c r="I621" s="82"/>
      <c r="J621" s="50"/>
      <c r="K621" s="50"/>
    </row>
    <row r="622" spans="1:11" s="2" customFormat="1" ht="12.75" customHeight="1">
      <c r="A622" s="50"/>
      <c r="B622" s="51"/>
      <c r="C622" s="52"/>
      <c r="D622" s="50"/>
      <c r="E622" s="50"/>
      <c r="F622" s="50"/>
      <c r="G622" s="50"/>
      <c r="H622" s="53"/>
      <c r="I622" s="82"/>
      <c r="J622" s="50"/>
      <c r="K622" s="50"/>
    </row>
    <row r="623" spans="1:11" s="2" customFormat="1" ht="12.75" customHeight="1">
      <c r="A623" s="50"/>
      <c r="B623" s="51"/>
      <c r="C623" s="52"/>
      <c r="D623" s="50"/>
      <c r="E623" s="50"/>
      <c r="F623" s="50"/>
      <c r="G623" s="50"/>
      <c r="H623" s="53"/>
      <c r="I623" s="82"/>
      <c r="J623" s="50"/>
      <c r="K623" s="50"/>
    </row>
    <row r="624" spans="1:11" s="2" customFormat="1">
      <c r="A624" s="50"/>
      <c r="B624" s="51"/>
      <c r="C624" s="52"/>
      <c r="D624" s="50"/>
      <c r="E624" s="50"/>
      <c r="F624" s="50"/>
      <c r="G624" s="50"/>
      <c r="H624" s="53"/>
      <c r="I624" s="82"/>
      <c r="J624" s="50"/>
      <c r="K624" s="50"/>
    </row>
    <row r="625" spans="1:11" s="2" customFormat="1" ht="12.75" customHeight="1">
      <c r="A625" s="50"/>
      <c r="B625" s="51"/>
      <c r="C625" s="52"/>
      <c r="D625" s="50"/>
      <c r="E625" s="50"/>
      <c r="F625" s="50"/>
      <c r="G625" s="50"/>
      <c r="H625" s="53"/>
      <c r="I625" s="82"/>
      <c r="J625" s="50"/>
      <c r="K625" s="50"/>
    </row>
    <row r="626" spans="1:11" s="2" customFormat="1" ht="12.75" customHeight="1">
      <c r="A626" s="50"/>
      <c r="B626" s="51"/>
      <c r="C626" s="52"/>
      <c r="D626" s="50"/>
      <c r="E626" s="50"/>
      <c r="F626" s="50"/>
      <c r="G626" s="50"/>
      <c r="H626" s="53"/>
      <c r="I626" s="82"/>
      <c r="J626" s="50"/>
      <c r="K626" s="50"/>
    </row>
    <row r="627" spans="1:11" ht="12.75" customHeight="1"/>
  </sheetData>
  <autoFilter ref="A2:I619"/>
  <mergeCells count="1">
    <mergeCell ref="A1:I1"/>
  </mergeCells>
  <phoneticPr fontId="20" type="noConversion"/>
  <pageMargins left="0.98" right="0.39" top="0.79" bottom="0.59" header="0.39" footer="0.51"/>
  <pageSetup paperSize="9" scale="76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IK600"/>
  <sheetViews>
    <sheetView zoomScaleSheetLayoutView="100" workbookViewId="0">
      <selection activeCell="J22" sqref="J22"/>
    </sheetView>
  </sheetViews>
  <sheetFormatPr defaultRowHeight="12.75"/>
  <cols>
    <col min="1" max="1" width="9.625" style="101" customWidth="1"/>
    <col min="2" max="2" width="18" style="100" customWidth="1"/>
    <col min="3" max="3" width="25.25" style="97" customWidth="1"/>
    <col min="4" max="4" width="14.875" style="97" customWidth="1"/>
    <col min="5" max="5" width="15.625" style="97" customWidth="1"/>
    <col min="6" max="6" width="17.25" style="97" customWidth="1"/>
    <col min="7" max="7" width="16.125" style="99" customWidth="1"/>
    <col min="8" max="8" width="15.875" style="98" customWidth="1"/>
    <col min="9" max="16384" width="9" style="97"/>
  </cols>
  <sheetData>
    <row r="1" spans="1:222" s="139" customFormat="1" ht="63" customHeight="1">
      <c r="A1" s="96" t="s">
        <v>272</v>
      </c>
      <c r="B1" s="96"/>
      <c r="C1" s="96"/>
      <c r="D1" s="96"/>
      <c r="E1" s="96"/>
      <c r="F1" s="96"/>
      <c r="G1" s="96"/>
      <c r="H1" s="96"/>
    </row>
    <row r="2" spans="1:222" s="103" customFormat="1" ht="18.75" customHeight="1">
      <c r="A2" s="138" t="s">
        <v>214</v>
      </c>
      <c r="B2" s="137" t="s">
        <v>213</v>
      </c>
      <c r="C2" s="136" t="s">
        <v>212</v>
      </c>
      <c r="D2" s="136" t="s">
        <v>211</v>
      </c>
      <c r="E2" s="136" t="s">
        <v>210</v>
      </c>
      <c r="F2" s="135" t="s">
        <v>209</v>
      </c>
      <c r="G2" s="135" t="s">
        <v>6</v>
      </c>
      <c r="H2" s="135" t="s">
        <v>7</v>
      </c>
    </row>
    <row r="3" spans="1:222" s="4" customFormat="1" ht="16.5">
      <c r="A3" s="133" t="s">
        <v>148</v>
      </c>
      <c r="B3" s="114" t="s">
        <v>207</v>
      </c>
      <c r="C3" s="113" t="s">
        <v>208</v>
      </c>
      <c r="D3" s="114" t="s">
        <v>171</v>
      </c>
      <c r="E3" s="113" t="s">
        <v>163</v>
      </c>
      <c r="F3" s="134" t="s">
        <v>153</v>
      </c>
      <c r="G3" s="134" t="s">
        <v>137</v>
      </c>
      <c r="H3" s="134" t="s">
        <v>170</v>
      </c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63"/>
      <c r="AL3" s="63"/>
      <c r="AM3" s="63"/>
      <c r="AN3" s="63"/>
      <c r="AO3" s="63"/>
      <c r="AP3" s="63"/>
      <c r="AQ3" s="63"/>
      <c r="AR3" s="63"/>
      <c r="AS3" s="63"/>
      <c r="AT3" s="63"/>
      <c r="AU3" s="63"/>
      <c r="AV3" s="63"/>
      <c r="AW3" s="63"/>
      <c r="AX3" s="63"/>
      <c r="AY3" s="63"/>
      <c r="AZ3" s="63"/>
      <c r="BA3" s="63"/>
      <c r="BB3" s="63"/>
      <c r="BC3" s="63"/>
      <c r="BD3" s="63"/>
      <c r="BE3" s="63"/>
      <c r="BF3" s="63"/>
      <c r="BG3" s="63"/>
      <c r="BH3" s="63"/>
      <c r="BI3" s="63"/>
      <c r="BJ3" s="63"/>
      <c r="BK3" s="63"/>
      <c r="BL3" s="63"/>
      <c r="BM3" s="63"/>
      <c r="BN3" s="63"/>
      <c r="BO3" s="63"/>
      <c r="BP3" s="63"/>
      <c r="BQ3" s="63"/>
      <c r="BR3" s="63"/>
      <c r="BS3" s="63"/>
      <c r="BT3" s="63"/>
      <c r="BU3" s="63"/>
      <c r="BV3" s="63"/>
      <c r="BW3" s="63"/>
      <c r="BX3" s="63"/>
      <c r="BY3" s="63"/>
      <c r="BZ3" s="63"/>
      <c r="CA3" s="63"/>
      <c r="CB3" s="63"/>
      <c r="CC3" s="63"/>
      <c r="CD3" s="63"/>
      <c r="CE3" s="63"/>
      <c r="CF3" s="63"/>
      <c r="CG3" s="63"/>
      <c r="CH3" s="63"/>
      <c r="CI3" s="63"/>
      <c r="CJ3" s="63"/>
      <c r="CK3" s="63"/>
      <c r="CL3" s="63"/>
      <c r="CM3" s="63"/>
      <c r="CN3" s="63"/>
      <c r="CO3" s="63"/>
      <c r="CP3" s="63"/>
      <c r="CQ3" s="63"/>
      <c r="CR3" s="63"/>
      <c r="CS3" s="63"/>
      <c r="CT3" s="63"/>
      <c r="CU3" s="63"/>
      <c r="CV3" s="63"/>
      <c r="CW3" s="63"/>
      <c r="CX3" s="63"/>
      <c r="CY3" s="63"/>
      <c r="CZ3" s="63"/>
      <c r="DA3" s="63"/>
      <c r="DB3" s="63"/>
      <c r="DC3" s="63"/>
      <c r="DD3" s="63"/>
      <c r="DE3" s="63"/>
      <c r="DF3" s="63"/>
      <c r="DG3" s="63"/>
      <c r="DH3" s="63"/>
      <c r="DI3" s="63"/>
      <c r="DJ3" s="63"/>
      <c r="DK3" s="63"/>
      <c r="DL3" s="63"/>
      <c r="DM3" s="63"/>
      <c r="DN3" s="63"/>
      <c r="DO3" s="63"/>
      <c r="DP3" s="63"/>
      <c r="DQ3" s="63"/>
      <c r="DR3" s="63"/>
      <c r="DS3" s="63"/>
      <c r="DT3" s="63"/>
      <c r="DU3" s="63"/>
      <c r="DV3" s="63"/>
      <c r="DW3" s="63"/>
      <c r="DX3" s="63"/>
      <c r="DY3" s="63"/>
      <c r="DZ3" s="63"/>
      <c r="EA3" s="63"/>
      <c r="EB3" s="63"/>
      <c r="EC3" s="63"/>
      <c r="ED3" s="63"/>
      <c r="EE3" s="63"/>
      <c r="EF3" s="63"/>
      <c r="EG3" s="63"/>
      <c r="EH3" s="63"/>
      <c r="EI3" s="63"/>
      <c r="EJ3" s="63"/>
      <c r="EK3" s="63"/>
      <c r="EL3" s="63"/>
      <c r="EM3" s="63"/>
      <c r="EN3" s="63"/>
      <c r="EO3" s="63"/>
      <c r="EP3" s="63"/>
      <c r="EQ3" s="63"/>
      <c r="ER3" s="63"/>
      <c r="ES3" s="63"/>
      <c r="ET3" s="63"/>
      <c r="EU3" s="63"/>
      <c r="EV3" s="63"/>
      <c r="EW3" s="63"/>
      <c r="EX3" s="63"/>
      <c r="EY3" s="63"/>
      <c r="EZ3" s="63"/>
      <c r="FA3" s="63"/>
      <c r="FB3" s="63"/>
      <c r="FC3" s="63"/>
      <c r="FD3" s="63"/>
      <c r="FE3" s="63"/>
      <c r="FF3" s="63"/>
      <c r="FG3" s="63"/>
      <c r="FH3" s="63"/>
      <c r="FI3" s="63"/>
      <c r="FJ3" s="63"/>
      <c r="FK3" s="63"/>
      <c r="FL3" s="63"/>
      <c r="FM3" s="63"/>
      <c r="FN3" s="63"/>
      <c r="FO3" s="63"/>
      <c r="FP3" s="63"/>
      <c r="FQ3" s="63"/>
      <c r="FR3" s="63"/>
      <c r="FS3" s="63"/>
      <c r="FT3" s="63"/>
      <c r="FU3" s="63"/>
      <c r="FV3" s="63"/>
      <c r="FW3" s="63"/>
      <c r="FX3" s="63"/>
      <c r="FY3" s="63"/>
      <c r="FZ3" s="63"/>
      <c r="GA3" s="63"/>
      <c r="GB3" s="63"/>
      <c r="GC3" s="63"/>
      <c r="GD3" s="63"/>
      <c r="GE3" s="63"/>
      <c r="GF3" s="63"/>
      <c r="GG3" s="63"/>
      <c r="GH3" s="63"/>
      <c r="GI3" s="63"/>
      <c r="GJ3" s="63"/>
      <c r="GK3" s="63"/>
      <c r="GL3" s="63"/>
      <c r="GM3" s="63"/>
      <c r="GN3" s="63"/>
      <c r="GO3" s="63"/>
      <c r="GP3" s="63"/>
      <c r="GQ3" s="63"/>
      <c r="GR3" s="63"/>
      <c r="GS3" s="63"/>
      <c r="GT3" s="63"/>
      <c r="GU3" s="63"/>
      <c r="GV3" s="63"/>
      <c r="GW3" s="63"/>
      <c r="GX3" s="63"/>
      <c r="GY3" s="63"/>
      <c r="GZ3" s="63"/>
      <c r="HA3" s="63"/>
      <c r="HB3" s="63"/>
      <c r="HC3" s="63"/>
      <c r="HD3" s="63"/>
      <c r="HE3" s="63"/>
      <c r="HF3" s="63"/>
      <c r="HG3" s="63"/>
      <c r="HH3" s="63"/>
      <c r="HI3" s="63"/>
      <c r="HJ3" s="63"/>
      <c r="HK3" s="63"/>
      <c r="HL3" s="63"/>
      <c r="HM3" s="63"/>
      <c r="HN3" s="63"/>
    </row>
    <row r="4" spans="1:222" s="3" customFormat="1" ht="16.5">
      <c r="A4" s="133" t="s">
        <v>148</v>
      </c>
      <c r="B4" s="114" t="s">
        <v>207</v>
      </c>
      <c r="C4" s="113" t="s">
        <v>169</v>
      </c>
      <c r="D4" s="114" t="s">
        <v>168</v>
      </c>
      <c r="E4" s="113" t="s">
        <v>163</v>
      </c>
      <c r="F4" s="134" t="s">
        <v>109</v>
      </c>
      <c r="G4" s="134" t="s">
        <v>107</v>
      </c>
      <c r="H4" s="134" t="s">
        <v>167</v>
      </c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  <c r="X4" s="63"/>
      <c r="Y4" s="63"/>
      <c r="Z4" s="63"/>
      <c r="AA4" s="63"/>
      <c r="AB4" s="63"/>
      <c r="AC4" s="63"/>
      <c r="AD4" s="63"/>
      <c r="AE4" s="63"/>
      <c r="AF4" s="63"/>
      <c r="AG4" s="63"/>
      <c r="AH4" s="63"/>
      <c r="AI4" s="63"/>
      <c r="AJ4" s="63"/>
      <c r="AK4" s="63"/>
      <c r="AL4" s="63"/>
      <c r="AM4" s="63"/>
      <c r="AN4" s="63"/>
      <c r="AO4" s="63"/>
      <c r="AP4" s="63"/>
      <c r="AQ4" s="63"/>
      <c r="AR4" s="63"/>
      <c r="AS4" s="63"/>
      <c r="AT4" s="63"/>
      <c r="AU4" s="63"/>
      <c r="AV4" s="63"/>
      <c r="AW4" s="63"/>
      <c r="AX4" s="63"/>
      <c r="AY4" s="63"/>
      <c r="AZ4" s="63"/>
      <c r="BA4" s="63"/>
      <c r="BB4" s="63"/>
      <c r="BC4" s="63"/>
      <c r="BD4" s="63"/>
      <c r="BE4" s="63"/>
      <c r="BF4" s="63"/>
      <c r="BG4" s="63"/>
      <c r="BH4" s="63"/>
      <c r="BI4" s="63"/>
      <c r="BJ4" s="63"/>
      <c r="BK4" s="63"/>
      <c r="BL4" s="63"/>
      <c r="BM4" s="63"/>
      <c r="BN4" s="63"/>
      <c r="BO4" s="63"/>
      <c r="BP4" s="63"/>
      <c r="BQ4" s="63"/>
      <c r="BR4" s="63"/>
      <c r="BS4" s="63"/>
      <c r="BT4" s="63"/>
      <c r="BU4" s="63"/>
      <c r="BV4" s="63"/>
      <c r="BW4" s="63"/>
      <c r="BX4" s="63"/>
      <c r="BY4" s="63"/>
      <c r="BZ4" s="63"/>
      <c r="CA4" s="63"/>
      <c r="CB4" s="63"/>
      <c r="CC4" s="63"/>
      <c r="CD4" s="63"/>
      <c r="CE4" s="63"/>
      <c r="CF4" s="63"/>
      <c r="CG4" s="63"/>
      <c r="CH4" s="63"/>
      <c r="CI4" s="63"/>
      <c r="CJ4" s="63"/>
      <c r="CK4" s="63"/>
      <c r="CL4" s="63"/>
      <c r="CM4" s="63"/>
      <c r="CN4" s="63"/>
      <c r="CO4" s="63"/>
      <c r="CP4" s="63"/>
      <c r="CQ4" s="63"/>
      <c r="CR4" s="63"/>
      <c r="CS4" s="63"/>
      <c r="CT4" s="63"/>
      <c r="CU4" s="63"/>
      <c r="CV4" s="63"/>
      <c r="CW4" s="63"/>
      <c r="CX4" s="63"/>
      <c r="CY4" s="63"/>
      <c r="CZ4" s="63"/>
      <c r="DA4" s="63"/>
      <c r="DB4" s="63"/>
      <c r="DC4" s="63"/>
      <c r="DD4" s="63"/>
      <c r="DE4" s="63"/>
      <c r="DF4" s="63"/>
      <c r="DG4" s="63"/>
      <c r="DH4" s="63"/>
      <c r="DI4" s="63"/>
      <c r="DJ4" s="63"/>
      <c r="DK4" s="63"/>
      <c r="DL4" s="63"/>
      <c r="DM4" s="63"/>
      <c r="DN4" s="63"/>
      <c r="DO4" s="63"/>
      <c r="DP4" s="63"/>
      <c r="DQ4" s="63"/>
      <c r="DR4" s="63"/>
      <c r="DS4" s="63"/>
      <c r="DT4" s="63"/>
      <c r="DU4" s="63"/>
      <c r="DV4" s="63"/>
      <c r="DW4" s="63"/>
      <c r="DX4" s="63"/>
      <c r="DY4" s="63"/>
      <c r="DZ4" s="63"/>
      <c r="EA4" s="63"/>
      <c r="EB4" s="63"/>
      <c r="EC4" s="63"/>
      <c r="ED4" s="63"/>
      <c r="EE4" s="63"/>
      <c r="EF4" s="63"/>
      <c r="EG4" s="63"/>
      <c r="EH4" s="63"/>
      <c r="EI4" s="63"/>
      <c r="EJ4" s="63"/>
      <c r="EK4" s="63"/>
      <c r="EL4" s="63"/>
      <c r="EM4" s="63"/>
      <c r="EN4" s="63"/>
      <c r="EO4" s="63"/>
      <c r="EP4" s="63"/>
      <c r="EQ4" s="63"/>
      <c r="ER4" s="63"/>
      <c r="ES4" s="63"/>
      <c r="ET4" s="63"/>
      <c r="EU4" s="63"/>
      <c r="EV4" s="63"/>
      <c r="EW4" s="63"/>
      <c r="EX4" s="63"/>
      <c r="EY4" s="63"/>
      <c r="EZ4" s="63"/>
      <c r="FA4" s="63"/>
      <c r="FB4" s="63"/>
      <c r="FC4" s="63"/>
      <c r="FD4" s="63"/>
      <c r="FE4" s="63"/>
      <c r="FF4" s="63"/>
      <c r="FG4" s="63"/>
      <c r="FH4" s="63"/>
      <c r="FI4" s="63"/>
      <c r="FJ4" s="63"/>
      <c r="FK4" s="63"/>
      <c r="FL4" s="63"/>
      <c r="FM4" s="63"/>
      <c r="FN4" s="63"/>
      <c r="FO4" s="63"/>
      <c r="FP4" s="63"/>
      <c r="FQ4" s="63"/>
      <c r="FR4" s="63"/>
      <c r="FS4" s="63"/>
      <c r="FT4" s="63"/>
      <c r="FU4" s="63"/>
      <c r="FV4" s="63"/>
      <c r="FW4" s="63"/>
      <c r="FX4" s="63"/>
      <c r="FY4" s="63"/>
      <c r="FZ4" s="63"/>
      <c r="GA4" s="63"/>
      <c r="GB4" s="63"/>
      <c r="GC4" s="63"/>
      <c r="GD4" s="63"/>
      <c r="GE4" s="63"/>
      <c r="GF4" s="63"/>
      <c r="GG4" s="63"/>
      <c r="GH4" s="63"/>
      <c r="GI4" s="63"/>
      <c r="GJ4" s="63"/>
      <c r="GK4" s="63"/>
      <c r="GL4" s="63"/>
      <c r="GM4" s="63"/>
      <c r="GN4" s="63"/>
      <c r="GO4" s="63"/>
      <c r="GP4" s="63"/>
      <c r="GQ4" s="63"/>
      <c r="GR4" s="63"/>
      <c r="GS4" s="63"/>
      <c r="GT4" s="63"/>
      <c r="GU4" s="63"/>
      <c r="GV4" s="63"/>
      <c r="GW4" s="63"/>
      <c r="GX4" s="63"/>
      <c r="GY4" s="63"/>
      <c r="GZ4" s="63"/>
      <c r="HA4" s="63"/>
      <c r="HB4" s="63"/>
      <c r="HC4" s="63"/>
      <c r="HD4" s="63"/>
      <c r="HE4" s="63"/>
      <c r="HF4" s="63"/>
      <c r="HG4" s="63"/>
      <c r="HH4" s="63"/>
      <c r="HI4" s="63"/>
      <c r="HJ4" s="63"/>
      <c r="HK4" s="63"/>
      <c r="HL4" s="63"/>
      <c r="HM4" s="63"/>
      <c r="HN4" s="63"/>
    </row>
    <row r="5" spans="1:222" s="77" customFormat="1" ht="18" customHeight="1">
      <c r="A5" s="133" t="s">
        <v>148</v>
      </c>
      <c r="B5" s="114" t="s">
        <v>207</v>
      </c>
      <c r="C5" s="113" t="s">
        <v>165</v>
      </c>
      <c r="D5" s="114" t="s">
        <v>164</v>
      </c>
      <c r="E5" s="113" t="s">
        <v>163</v>
      </c>
      <c r="F5" s="134" t="s">
        <v>162</v>
      </c>
      <c r="G5" s="134" t="s">
        <v>127</v>
      </c>
      <c r="H5" s="134" t="s">
        <v>161</v>
      </c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  <c r="W5" s="63"/>
      <c r="X5" s="63"/>
      <c r="Y5" s="63"/>
      <c r="Z5" s="63"/>
      <c r="AA5" s="63"/>
      <c r="AB5" s="63"/>
      <c r="AC5" s="63"/>
      <c r="AD5" s="63"/>
      <c r="AE5" s="63"/>
      <c r="AF5" s="63"/>
      <c r="AG5" s="63"/>
      <c r="AH5" s="63"/>
      <c r="AI5" s="63"/>
      <c r="AJ5" s="63"/>
      <c r="AK5" s="63"/>
      <c r="AL5" s="63"/>
      <c r="AM5" s="63"/>
      <c r="AN5" s="63"/>
      <c r="AO5" s="63"/>
      <c r="AP5" s="63"/>
      <c r="AQ5" s="63"/>
      <c r="AR5" s="63"/>
      <c r="AS5" s="63"/>
      <c r="AT5" s="63"/>
      <c r="AU5" s="63"/>
      <c r="AV5" s="63"/>
      <c r="AW5" s="63"/>
      <c r="AX5" s="63"/>
      <c r="AY5" s="63"/>
      <c r="AZ5" s="63"/>
      <c r="BA5" s="63"/>
      <c r="BB5" s="63"/>
      <c r="BC5" s="63"/>
      <c r="BD5" s="63"/>
      <c r="BE5" s="63"/>
      <c r="BF5" s="63"/>
      <c r="BG5" s="63"/>
      <c r="BH5" s="63"/>
      <c r="BI5" s="63"/>
      <c r="BJ5" s="63"/>
      <c r="BK5" s="63"/>
      <c r="BL5" s="63"/>
      <c r="BM5" s="63"/>
      <c r="BN5" s="63"/>
      <c r="BO5" s="63"/>
      <c r="BP5" s="63"/>
      <c r="BQ5" s="63"/>
      <c r="BR5" s="63"/>
      <c r="BS5" s="63"/>
      <c r="BT5" s="63"/>
      <c r="BU5" s="63"/>
      <c r="BV5" s="63"/>
      <c r="BW5" s="63"/>
      <c r="BX5" s="63"/>
      <c r="BY5" s="63"/>
      <c r="BZ5" s="63"/>
      <c r="CA5" s="63"/>
      <c r="CB5" s="63"/>
      <c r="CC5" s="63"/>
      <c r="CD5" s="63"/>
      <c r="CE5" s="63"/>
      <c r="CF5" s="63"/>
      <c r="CG5" s="63"/>
      <c r="CH5" s="63"/>
      <c r="CI5" s="63"/>
      <c r="CJ5" s="63"/>
      <c r="CK5" s="63"/>
      <c r="CL5" s="63"/>
      <c r="CM5" s="63"/>
      <c r="CN5" s="63"/>
      <c r="CO5" s="63"/>
      <c r="CP5" s="63"/>
      <c r="CQ5" s="63"/>
      <c r="CR5" s="63"/>
      <c r="CS5" s="63"/>
      <c r="CT5" s="63"/>
      <c r="CU5" s="63"/>
      <c r="CV5" s="63"/>
      <c r="CW5" s="63"/>
      <c r="CX5" s="63"/>
      <c r="CY5" s="63"/>
      <c r="CZ5" s="63"/>
      <c r="DA5" s="63"/>
      <c r="DB5" s="63"/>
      <c r="DC5" s="63"/>
      <c r="DD5" s="63"/>
      <c r="DE5" s="63"/>
      <c r="DF5" s="63"/>
      <c r="DG5" s="63"/>
      <c r="DH5" s="63"/>
      <c r="DI5" s="63"/>
      <c r="DJ5" s="63"/>
      <c r="DK5" s="63"/>
      <c r="DL5" s="63"/>
      <c r="DM5" s="63"/>
      <c r="DN5" s="63"/>
      <c r="DO5" s="63"/>
      <c r="DP5" s="63"/>
      <c r="DQ5" s="63"/>
      <c r="DR5" s="63"/>
      <c r="DS5" s="63"/>
      <c r="DT5" s="63"/>
      <c r="DU5" s="63"/>
      <c r="DV5" s="63"/>
      <c r="DW5" s="63"/>
      <c r="DX5" s="63"/>
      <c r="DY5" s="63"/>
      <c r="DZ5" s="63"/>
      <c r="EA5" s="63"/>
      <c r="EB5" s="63"/>
      <c r="EC5" s="63"/>
      <c r="ED5" s="63"/>
      <c r="EE5" s="63"/>
      <c r="EF5" s="63"/>
      <c r="EG5" s="63"/>
      <c r="EH5" s="63"/>
      <c r="EI5" s="63"/>
      <c r="EJ5" s="63"/>
      <c r="EK5" s="63"/>
      <c r="EL5" s="63"/>
      <c r="EM5" s="63"/>
      <c r="EN5" s="63"/>
      <c r="EO5" s="63"/>
      <c r="EP5" s="63"/>
      <c r="EQ5" s="63"/>
      <c r="ER5" s="63"/>
      <c r="ES5" s="63"/>
      <c r="ET5" s="63"/>
      <c r="EU5" s="63"/>
      <c r="EV5" s="63"/>
      <c r="EW5" s="63"/>
      <c r="EX5" s="63"/>
      <c r="EY5" s="63"/>
      <c r="EZ5" s="63"/>
      <c r="FA5" s="63"/>
      <c r="FB5" s="63"/>
      <c r="FC5" s="63"/>
      <c r="FD5" s="63"/>
      <c r="FE5" s="63"/>
      <c r="FF5" s="63"/>
      <c r="FG5" s="63"/>
      <c r="FH5" s="63"/>
      <c r="FI5" s="63"/>
      <c r="FJ5" s="63"/>
      <c r="FK5" s="63"/>
      <c r="FL5" s="63"/>
      <c r="FM5" s="63"/>
      <c r="FN5" s="63"/>
      <c r="FO5" s="63"/>
      <c r="FP5" s="63"/>
      <c r="FQ5" s="63"/>
      <c r="FR5" s="63"/>
      <c r="FS5" s="63"/>
      <c r="FT5" s="63"/>
      <c r="FU5" s="63"/>
      <c r="FV5" s="63"/>
      <c r="FW5" s="63"/>
      <c r="FX5" s="63"/>
      <c r="FY5" s="63"/>
      <c r="FZ5" s="63"/>
      <c r="GA5" s="63"/>
      <c r="GB5" s="63"/>
      <c r="GC5" s="63"/>
      <c r="GD5" s="63"/>
      <c r="GE5" s="63"/>
      <c r="GF5" s="63"/>
      <c r="GG5" s="63"/>
      <c r="GH5" s="63"/>
      <c r="GI5" s="63"/>
      <c r="GJ5" s="63"/>
      <c r="GK5" s="63"/>
      <c r="GL5" s="63"/>
      <c r="GM5" s="63"/>
      <c r="GN5" s="63"/>
      <c r="GO5" s="63"/>
      <c r="GP5" s="63"/>
      <c r="GQ5" s="63"/>
      <c r="GR5" s="63"/>
      <c r="GS5" s="63"/>
      <c r="GT5" s="63"/>
      <c r="GU5" s="63"/>
      <c r="GV5" s="63"/>
      <c r="GW5" s="63"/>
      <c r="GX5" s="63"/>
      <c r="GY5" s="63"/>
      <c r="GZ5" s="63"/>
      <c r="HA5" s="63"/>
      <c r="HB5" s="63"/>
      <c r="HC5" s="63"/>
      <c r="HD5" s="63"/>
      <c r="HE5" s="63"/>
      <c r="HF5" s="63"/>
      <c r="HG5" s="63"/>
      <c r="HH5" s="63"/>
      <c r="HI5" s="63"/>
      <c r="HJ5" s="63"/>
      <c r="HK5" s="63"/>
      <c r="HL5" s="63"/>
      <c r="HM5" s="63"/>
      <c r="HN5" s="63"/>
    </row>
    <row r="6" spans="1:222" s="77" customFormat="1" ht="18" customHeight="1">
      <c r="A6" s="133" t="s">
        <v>148</v>
      </c>
      <c r="B6" s="114" t="s">
        <v>207</v>
      </c>
      <c r="C6" s="113" t="s">
        <v>206</v>
      </c>
      <c r="D6" s="114" t="s">
        <v>205</v>
      </c>
      <c r="E6" s="113" t="s">
        <v>163</v>
      </c>
      <c r="F6" s="134" t="s">
        <v>186</v>
      </c>
      <c r="G6" s="134" t="s">
        <v>119</v>
      </c>
      <c r="H6" s="134" t="s">
        <v>204</v>
      </c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  <c r="W6" s="63"/>
      <c r="X6" s="63"/>
      <c r="Y6" s="63"/>
      <c r="Z6" s="63"/>
      <c r="AA6" s="63"/>
      <c r="AB6" s="63"/>
      <c r="AC6" s="63"/>
      <c r="AD6" s="63"/>
      <c r="AE6" s="63"/>
      <c r="AF6" s="63"/>
      <c r="AG6" s="63"/>
      <c r="AH6" s="63"/>
      <c r="AI6" s="63"/>
      <c r="AJ6" s="63"/>
      <c r="AK6" s="63"/>
      <c r="AL6" s="63"/>
      <c r="AM6" s="63"/>
      <c r="AN6" s="63"/>
      <c r="AO6" s="63"/>
      <c r="AP6" s="63"/>
      <c r="AQ6" s="63"/>
      <c r="AR6" s="63"/>
      <c r="AS6" s="63"/>
      <c r="AT6" s="63"/>
      <c r="AU6" s="63"/>
      <c r="AV6" s="63"/>
      <c r="AW6" s="63"/>
      <c r="AX6" s="63"/>
      <c r="AY6" s="63"/>
      <c r="AZ6" s="63"/>
      <c r="BA6" s="63"/>
      <c r="BB6" s="63"/>
      <c r="BC6" s="63"/>
      <c r="BD6" s="63"/>
      <c r="BE6" s="63"/>
      <c r="BF6" s="63"/>
      <c r="BG6" s="63"/>
      <c r="BH6" s="63"/>
      <c r="BI6" s="63"/>
      <c r="BJ6" s="63"/>
      <c r="BK6" s="63"/>
      <c r="BL6" s="63"/>
      <c r="BM6" s="63"/>
      <c r="BN6" s="63"/>
      <c r="BO6" s="63"/>
      <c r="BP6" s="63"/>
      <c r="BQ6" s="63"/>
      <c r="BR6" s="63"/>
      <c r="BS6" s="63"/>
      <c r="BT6" s="63"/>
      <c r="BU6" s="63"/>
      <c r="BV6" s="63"/>
      <c r="BW6" s="63"/>
      <c r="BX6" s="63"/>
      <c r="BY6" s="63"/>
      <c r="BZ6" s="63"/>
      <c r="CA6" s="63"/>
      <c r="CB6" s="63"/>
      <c r="CC6" s="63"/>
      <c r="CD6" s="63"/>
      <c r="CE6" s="63"/>
      <c r="CF6" s="63"/>
      <c r="CG6" s="63"/>
      <c r="CH6" s="63"/>
      <c r="CI6" s="63"/>
      <c r="CJ6" s="63"/>
      <c r="CK6" s="63"/>
      <c r="CL6" s="63"/>
      <c r="CM6" s="63"/>
      <c r="CN6" s="63"/>
      <c r="CO6" s="63"/>
      <c r="CP6" s="63"/>
      <c r="CQ6" s="63"/>
      <c r="CR6" s="63"/>
      <c r="CS6" s="63"/>
      <c r="CT6" s="63"/>
      <c r="CU6" s="63"/>
      <c r="CV6" s="63"/>
      <c r="CW6" s="63"/>
      <c r="CX6" s="63"/>
      <c r="CY6" s="63"/>
      <c r="CZ6" s="63"/>
      <c r="DA6" s="63"/>
      <c r="DB6" s="63"/>
      <c r="DC6" s="63"/>
      <c r="DD6" s="63"/>
      <c r="DE6" s="63"/>
      <c r="DF6" s="63"/>
      <c r="DG6" s="63"/>
      <c r="DH6" s="63"/>
      <c r="DI6" s="63"/>
      <c r="DJ6" s="63"/>
      <c r="DK6" s="63"/>
      <c r="DL6" s="63"/>
      <c r="DM6" s="63"/>
      <c r="DN6" s="63"/>
      <c r="DO6" s="63"/>
      <c r="DP6" s="63"/>
      <c r="DQ6" s="63"/>
      <c r="DR6" s="63"/>
      <c r="DS6" s="63"/>
      <c r="DT6" s="63"/>
      <c r="DU6" s="63"/>
      <c r="DV6" s="63"/>
      <c r="DW6" s="63"/>
      <c r="DX6" s="63"/>
      <c r="DY6" s="63"/>
      <c r="DZ6" s="63"/>
      <c r="EA6" s="63"/>
      <c r="EB6" s="63"/>
      <c r="EC6" s="63"/>
      <c r="ED6" s="63"/>
      <c r="EE6" s="63"/>
      <c r="EF6" s="63"/>
      <c r="EG6" s="63"/>
      <c r="EH6" s="63"/>
      <c r="EI6" s="63"/>
      <c r="EJ6" s="63"/>
      <c r="EK6" s="63"/>
      <c r="EL6" s="63"/>
      <c r="EM6" s="63"/>
      <c r="EN6" s="63"/>
      <c r="EO6" s="63"/>
      <c r="EP6" s="63"/>
      <c r="EQ6" s="63"/>
      <c r="ER6" s="63"/>
      <c r="ES6" s="63"/>
      <c r="ET6" s="63"/>
      <c r="EU6" s="63"/>
      <c r="EV6" s="63"/>
      <c r="EW6" s="63"/>
      <c r="EX6" s="63"/>
      <c r="EY6" s="63"/>
      <c r="EZ6" s="63"/>
      <c r="FA6" s="63"/>
      <c r="FB6" s="63"/>
      <c r="FC6" s="63"/>
      <c r="FD6" s="63"/>
      <c r="FE6" s="63"/>
      <c r="FF6" s="63"/>
      <c r="FG6" s="63"/>
      <c r="FH6" s="63"/>
      <c r="FI6" s="63"/>
      <c r="FJ6" s="63"/>
      <c r="FK6" s="63"/>
      <c r="FL6" s="63"/>
      <c r="FM6" s="63"/>
      <c r="FN6" s="63"/>
      <c r="FO6" s="63"/>
      <c r="FP6" s="63"/>
      <c r="FQ6" s="63"/>
      <c r="FR6" s="63"/>
      <c r="FS6" s="63"/>
      <c r="FT6" s="63"/>
      <c r="FU6" s="63"/>
      <c r="FV6" s="63"/>
      <c r="FW6" s="63"/>
      <c r="FX6" s="63"/>
      <c r="FY6" s="63"/>
      <c r="FZ6" s="63"/>
      <c r="GA6" s="63"/>
      <c r="GB6" s="63"/>
      <c r="GC6" s="63"/>
      <c r="GD6" s="63"/>
      <c r="GE6" s="63"/>
      <c r="GF6" s="63"/>
      <c r="GG6" s="63"/>
      <c r="GH6" s="63"/>
      <c r="GI6" s="63"/>
      <c r="GJ6" s="63"/>
      <c r="GK6" s="63"/>
      <c r="GL6" s="63"/>
      <c r="GM6" s="63"/>
      <c r="GN6" s="63"/>
      <c r="GO6" s="63"/>
      <c r="GP6" s="63"/>
      <c r="GQ6" s="63"/>
      <c r="GR6" s="63"/>
      <c r="GS6" s="63"/>
      <c r="GT6" s="63"/>
      <c r="GU6" s="63"/>
      <c r="GV6" s="63"/>
      <c r="GW6" s="63"/>
      <c r="GX6" s="63"/>
      <c r="GY6" s="63"/>
      <c r="GZ6" s="63"/>
      <c r="HA6" s="63"/>
      <c r="HB6" s="63"/>
      <c r="HC6" s="63"/>
      <c r="HD6" s="63"/>
      <c r="HE6" s="63"/>
      <c r="HF6" s="63"/>
      <c r="HG6" s="63"/>
      <c r="HH6" s="63"/>
      <c r="HI6" s="63"/>
      <c r="HJ6" s="63"/>
      <c r="HK6" s="63"/>
      <c r="HL6" s="63"/>
      <c r="HM6" s="63"/>
      <c r="HN6" s="63"/>
    </row>
    <row r="7" spans="1:222" s="77" customFormat="1" ht="18" customHeight="1">
      <c r="A7" s="133" t="s">
        <v>148</v>
      </c>
      <c r="B7" s="114" t="s">
        <v>183</v>
      </c>
      <c r="C7" s="113" t="s">
        <v>203</v>
      </c>
      <c r="D7" s="114"/>
      <c r="E7" s="113" t="s">
        <v>181</v>
      </c>
      <c r="F7" s="134" t="s">
        <v>202</v>
      </c>
      <c r="G7" s="134" t="s">
        <v>201</v>
      </c>
      <c r="H7" s="134" t="s">
        <v>153</v>
      </c>
      <c r="I7" s="63"/>
      <c r="J7" s="63"/>
      <c r="K7" s="63"/>
      <c r="L7" s="63"/>
      <c r="M7" s="63"/>
      <c r="N7" s="63"/>
      <c r="O7" s="63"/>
      <c r="P7" s="63"/>
      <c r="Q7" s="63"/>
      <c r="R7" s="63"/>
      <c r="S7" s="63"/>
      <c r="T7" s="63"/>
      <c r="U7" s="63"/>
      <c r="V7" s="63"/>
      <c r="W7" s="63"/>
      <c r="X7" s="63"/>
      <c r="Y7" s="63"/>
      <c r="Z7" s="63"/>
      <c r="AA7" s="63"/>
      <c r="AB7" s="63"/>
      <c r="AC7" s="63"/>
      <c r="AD7" s="63"/>
      <c r="AE7" s="63"/>
      <c r="AF7" s="63"/>
      <c r="AG7" s="63"/>
      <c r="AH7" s="63"/>
      <c r="AI7" s="63"/>
      <c r="AJ7" s="63"/>
      <c r="AK7" s="63"/>
      <c r="AL7" s="63"/>
      <c r="AM7" s="63"/>
      <c r="AN7" s="63"/>
      <c r="AO7" s="63"/>
      <c r="AP7" s="63"/>
      <c r="AQ7" s="63"/>
      <c r="AR7" s="63"/>
      <c r="AS7" s="63"/>
      <c r="AT7" s="63"/>
      <c r="AU7" s="63"/>
      <c r="AV7" s="63"/>
      <c r="AW7" s="63"/>
      <c r="AX7" s="63"/>
      <c r="AY7" s="63"/>
      <c r="AZ7" s="63"/>
      <c r="BA7" s="63"/>
      <c r="BB7" s="63"/>
      <c r="BC7" s="63"/>
      <c r="BD7" s="63"/>
      <c r="BE7" s="63"/>
      <c r="BF7" s="63"/>
      <c r="BG7" s="63"/>
      <c r="BH7" s="63"/>
      <c r="BI7" s="63"/>
      <c r="BJ7" s="63"/>
      <c r="BK7" s="63"/>
      <c r="BL7" s="63"/>
      <c r="BM7" s="63"/>
      <c r="BN7" s="63"/>
      <c r="BO7" s="63"/>
      <c r="BP7" s="63"/>
      <c r="BQ7" s="63"/>
      <c r="BR7" s="63"/>
      <c r="BS7" s="63"/>
      <c r="BT7" s="63"/>
      <c r="BU7" s="63"/>
      <c r="BV7" s="63"/>
      <c r="BW7" s="63"/>
      <c r="BX7" s="63"/>
      <c r="BY7" s="63"/>
      <c r="BZ7" s="63"/>
      <c r="CA7" s="63"/>
      <c r="CB7" s="63"/>
      <c r="CC7" s="63"/>
      <c r="CD7" s="63"/>
      <c r="CE7" s="63"/>
      <c r="CF7" s="63"/>
      <c r="CG7" s="63"/>
      <c r="CH7" s="63"/>
      <c r="CI7" s="63"/>
      <c r="CJ7" s="63"/>
      <c r="CK7" s="63"/>
      <c r="CL7" s="63"/>
      <c r="CM7" s="63"/>
      <c r="CN7" s="63"/>
      <c r="CO7" s="63"/>
      <c r="CP7" s="63"/>
      <c r="CQ7" s="63"/>
      <c r="CR7" s="63"/>
      <c r="CS7" s="63"/>
      <c r="CT7" s="63"/>
      <c r="CU7" s="63"/>
      <c r="CV7" s="63"/>
      <c r="CW7" s="63"/>
      <c r="CX7" s="63"/>
      <c r="CY7" s="63"/>
      <c r="CZ7" s="63"/>
      <c r="DA7" s="63"/>
      <c r="DB7" s="63"/>
      <c r="DC7" s="63"/>
      <c r="DD7" s="63"/>
      <c r="DE7" s="63"/>
      <c r="DF7" s="63"/>
      <c r="DG7" s="63"/>
      <c r="DH7" s="63"/>
      <c r="DI7" s="63"/>
      <c r="DJ7" s="63"/>
      <c r="DK7" s="63"/>
      <c r="DL7" s="63"/>
      <c r="DM7" s="63"/>
      <c r="DN7" s="63"/>
      <c r="DO7" s="63"/>
      <c r="DP7" s="63"/>
      <c r="DQ7" s="63"/>
      <c r="DR7" s="63"/>
      <c r="DS7" s="63"/>
      <c r="DT7" s="63"/>
      <c r="DU7" s="63"/>
      <c r="DV7" s="63"/>
      <c r="DW7" s="63"/>
      <c r="DX7" s="63"/>
      <c r="DY7" s="63"/>
      <c r="DZ7" s="63"/>
      <c r="EA7" s="63"/>
      <c r="EB7" s="63"/>
      <c r="EC7" s="63"/>
      <c r="ED7" s="63"/>
      <c r="EE7" s="63"/>
      <c r="EF7" s="63"/>
      <c r="EG7" s="63"/>
      <c r="EH7" s="63"/>
      <c r="EI7" s="63"/>
      <c r="EJ7" s="63"/>
      <c r="EK7" s="63"/>
      <c r="EL7" s="63"/>
      <c r="EM7" s="63"/>
      <c r="EN7" s="63"/>
      <c r="EO7" s="63"/>
      <c r="EP7" s="63"/>
      <c r="EQ7" s="63"/>
      <c r="ER7" s="63"/>
      <c r="ES7" s="63"/>
      <c r="ET7" s="63"/>
      <c r="EU7" s="63"/>
      <c r="EV7" s="63"/>
      <c r="EW7" s="63"/>
      <c r="EX7" s="63"/>
      <c r="EY7" s="63"/>
      <c r="EZ7" s="63"/>
      <c r="FA7" s="63"/>
      <c r="FB7" s="63"/>
      <c r="FC7" s="63"/>
      <c r="FD7" s="63"/>
      <c r="FE7" s="63"/>
      <c r="FF7" s="63"/>
      <c r="FG7" s="63"/>
      <c r="FH7" s="63"/>
      <c r="FI7" s="63"/>
      <c r="FJ7" s="63"/>
      <c r="FK7" s="63"/>
      <c r="FL7" s="63"/>
      <c r="FM7" s="63"/>
      <c r="FN7" s="63"/>
      <c r="FO7" s="63"/>
      <c r="FP7" s="63"/>
      <c r="FQ7" s="63"/>
      <c r="FR7" s="63"/>
      <c r="FS7" s="63"/>
      <c r="FT7" s="63"/>
      <c r="FU7" s="63"/>
      <c r="FV7" s="63"/>
      <c r="FW7" s="63"/>
      <c r="FX7" s="63"/>
      <c r="FY7" s="63"/>
      <c r="FZ7" s="63"/>
      <c r="GA7" s="63"/>
      <c r="GB7" s="63"/>
      <c r="GC7" s="63"/>
      <c r="GD7" s="63"/>
      <c r="GE7" s="63"/>
      <c r="GF7" s="63"/>
      <c r="GG7" s="63"/>
      <c r="GH7" s="63"/>
      <c r="GI7" s="63"/>
      <c r="GJ7" s="63"/>
      <c r="GK7" s="63"/>
      <c r="GL7" s="63"/>
      <c r="GM7" s="63"/>
      <c r="GN7" s="63"/>
      <c r="GO7" s="63"/>
      <c r="GP7" s="63"/>
      <c r="GQ7" s="63"/>
      <c r="GR7" s="63"/>
      <c r="GS7" s="63"/>
      <c r="GT7" s="63"/>
      <c r="GU7" s="63"/>
      <c r="GV7" s="63"/>
      <c r="GW7" s="63"/>
      <c r="GX7" s="63"/>
      <c r="GY7" s="63"/>
      <c r="GZ7" s="63"/>
      <c r="HA7" s="63"/>
      <c r="HB7" s="63"/>
      <c r="HC7" s="63"/>
      <c r="HD7" s="63"/>
      <c r="HE7" s="63"/>
      <c r="HF7" s="63"/>
      <c r="HG7" s="63"/>
      <c r="HH7" s="63"/>
      <c r="HI7" s="63"/>
      <c r="HJ7" s="63"/>
      <c r="HK7" s="63"/>
      <c r="HL7" s="63"/>
      <c r="HM7" s="63"/>
      <c r="HN7" s="63"/>
    </row>
    <row r="8" spans="1:222" s="77" customFormat="1" ht="18" customHeight="1">
      <c r="A8" s="133" t="s">
        <v>148</v>
      </c>
      <c r="B8" s="114" t="s">
        <v>183</v>
      </c>
      <c r="C8" s="113" t="s">
        <v>200</v>
      </c>
      <c r="D8" s="114"/>
      <c r="E8" s="113" t="s">
        <v>181</v>
      </c>
      <c r="F8" s="134" t="s">
        <v>199</v>
      </c>
      <c r="G8" s="134" t="s">
        <v>198</v>
      </c>
      <c r="H8" s="134" t="s">
        <v>132</v>
      </c>
      <c r="I8" s="63"/>
      <c r="J8" s="63"/>
      <c r="K8" s="63"/>
      <c r="L8" s="63"/>
      <c r="M8" s="63"/>
      <c r="N8" s="63"/>
      <c r="O8" s="63"/>
      <c r="P8" s="63"/>
      <c r="Q8" s="63"/>
      <c r="R8" s="63"/>
      <c r="S8" s="63"/>
      <c r="T8" s="63"/>
      <c r="U8" s="63"/>
      <c r="V8" s="63"/>
      <c r="W8" s="63"/>
      <c r="X8" s="63"/>
      <c r="Y8" s="63"/>
      <c r="Z8" s="63"/>
      <c r="AA8" s="63"/>
      <c r="AB8" s="63"/>
      <c r="AC8" s="63"/>
      <c r="AD8" s="63"/>
      <c r="AE8" s="63"/>
      <c r="AF8" s="63"/>
      <c r="AG8" s="63"/>
      <c r="AH8" s="63"/>
      <c r="AI8" s="63"/>
      <c r="AJ8" s="63"/>
      <c r="AK8" s="63"/>
      <c r="AL8" s="63"/>
      <c r="AM8" s="63"/>
      <c r="AN8" s="63"/>
      <c r="AO8" s="63"/>
      <c r="AP8" s="63"/>
      <c r="AQ8" s="63"/>
      <c r="AR8" s="63"/>
      <c r="AS8" s="63"/>
      <c r="AT8" s="63"/>
      <c r="AU8" s="63"/>
      <c r="AV8" s="63"/>
      <c r="AW8" s="63"/>
      <c r="AX8" s="63"/>
      <c r="AY8" s="63"/>
      <c r="AZ8" s="63"/>
      <c r="BA8" s="63"/>
      <c r="BB8" s="63"/>
      <c r="BC8" s="63"/>
      <c r="BD8" s="63"/>
      <c r="BE8" s="63"/>
      <c r="BF8" s="63"/>
      <c r="BG8" s="63"/>
      <c r="BH8" s="63"/>
      <c r="BI8" s="63"/>
      <c r="BJ8" s="63"/>
      <c r="BK8" s="63"/>
      <c r="BL8" s="63"/>
      <c r="BM8" s="63"/>
      <c r="BN8" s="63"/>
      <c r="BO8" s="63"/>
      <c r="BP8" s="63"/>
      <c r="BQ8" s="63"/>
      <c r="BR8" s="63"/>
      <c r="BS8" s="63"/>
      <c r="BT8" s="63"/>
      <c r="BU8" s="63"/>
      <c r="BV8" s="63"/>
      <c r="BW8" s="63"/>
      <c r="BX8" s="63"/>
      <c r="BY8" s="63"/>
      <c r="BZ8" s="63"/>
      <c r="CA8" s="63"/>
      <c r="CB8" s="63"/>
      <c r="CC8" s="63"/>
      <c r="CD8" s="63"/>
      <c r="CE8" s="63"/>
      <c r="CF8" s="63"/>
      <c r="CG8" s="63"/>
      <c r="CH8" s="63"/>
      <c r="CI8" s="63"/>
      <c r="CJ8" s="63"/>
      <c r="CK8" s="63"/>
      <c r="CL8" s="63"/>
      <c r="CM8" s="63"/>
      <c r="CN8" s="63"/>
      <c r="CO8" s="63"/>
      <c r="CP8" s="63"/>
      <c r="CQ8" s="63"/>
      <c r="CR8" s="63"/>
      <c r="CS8" s="63"/>
      <c r="CT8" s="63"/>
      <c r="CU8" s="63"/>
      <c r="CV8" s="63"/>
      <c r="CW8" s="63"/>
      <c r="CX8" s="63"/>
      <c r="CY8" s="63"/>
      <c r="CZ8" s="63"/>
      <c r="DA8" s="63"/>
      <c r="DB8" s="63"/>
      <c r="DC8" s="63"/>
      <c r="DD8" s="63"/>
      <c r="DE8" s="63"/>
      <c r="DF8" s="63"/>
      <c r="DG8" s="63"/>
      <c r="DH8" s="63"/>
      <c r="DI8" s="63"/>
      <c r="DJ8" s="63"/>
      <c r="DK8" s="63"/>
      <c r="DL8" s="63"/>
      <c r="DM8" s="63"/>
      <c r="DN8" s="63"/>
      <c r="DO8" s="63"/>
      <c r="DP8" s="63"/>
      <c r="DQ8" s="63"/>
      <c r="DR8" s="63"/>
      <c r="DS8" s="63"/>
      <c r="DT8" s="63"/>
      <c r="DU8" s="63"/>
      <c r="DV8" s="63"/>
      <c r="DW8" s="63"/>
      <c r="DX8" s="63"/>
      <c r="DY8" s="63"/>
      <c r="DZ8" s="63"/>
      <c r="EA8" s="63"/>
      <c r="EB8" s="63"/>
      <c r="EC8" s="63"/>
      <c r="ED8" s="63"/>
      <c r="EE8" s="63"/>
      <c r="EF8" s="63"/>
      <c r="EG8" s="63"/>
      <c r="EH8" s="63"/>
      <c r="EI8" s="63"/>
      <c r="EJ8" s="63"/>
      <c r="EK8" s="63"/>
      <c r="EL8" s="63"/>
      <c r="EM8" s="63"/>
      <c r="EN8" s="63"/>
      <c r="EO8" s="63"/>
      <c r="EP8" s="63"/>
      <c r="EQ8" s="63"/>
      <c r="ER8" s="63"/>
      <c r="ES8" s="63"/>
      <c r="ET8" s="63"/>
      <c r="EU8" s="63"/>
      <c r="EV8" s="63"/>
      <c r="EW8" s="63"/>
      <c r="EX8" s="63"/>
      <c r="EY8" s="63"/>
      <c r="EZ8" s="63"/>
      <c r="FA8" s="63"/>
      <c r="FB8" s="63"/>
      <c r="FC8" s="63"/>
      <c r="FD8" s="63"/>
      <c r="FE8" s="63"/>
      <c r="FF8" s="63"/>
      <c r="FG8" s="63"/>
      <c r="FH8" s="63"/>
      <c r="FI8" s="63"/>
      <c r="FJ8" s="63"/>
      <c r="FK8" s="63"/>
      <c r="FL8" s="63"/>
      <c r="FM8" s="63"/>
      <c r="FN8" s="63"/>
      <c r="FO8" s="63"/>
      <c r="FP8" s="63"/>
      <c r="FQ8" s="63"/>
      <c r="FR8" s="63"/>
      <c r="FS8" s="63"/>
      <c r="FT8" s="63"/>
      <c r="FU8" s="63"/>
      <c r="FV8" s="63"/>
      <c r="FW8" s="63"/>
      <c r="FX8" s="63"/>
      <c r="FY8" s="63"/>
      <c r="FZ8" s="63"/>
      <c r="GA8" s="63"/>
      <c r="GB8" s="63"/>
      <c r="GC8" s="63"/>
      <c r="GD8" s="63"/>
      <c r="GE8" s="63"/>
      <c r="GF8" s="63"/>
      <c r="GG8" s="63"/>
      <c r="GH8" s="63"/>
      <c r="GI8" s="63"/>
      <c r="GJ8" s="63"/>
      <c r="GK8" s="63"/>
      <c r="GL8" s="63"/>
      <c r="GM8" s="63"/>
      <c r="GN8" s="63"/>
      <c r="GO8" s="63"/>
      <c r="GP8" s="63"/>
      <c r="GQ8" s="63"/>
      <c r="GR8" s="63"/>
      <c r="GS8" s="63"/>
      <c r="GT8" s="63"/>
      <c r="GU8" s="63"/>
      <c r="GV8" s="63"/>
      <c r="GW8" s="63"/>
      <c r="GX8" s="63"/>
      <c r="GY8" s="63"/>
      <c r="GZ8" s="63"/>
      <c r="HA8" s="63"/>
      <c r="HB8" s="63"/>
      <c r="HC8" s="63"/>
      <c r="HD8" s="63"/>
      <c r="HE8" s="63"/>
      <c r="HF8" s="63"/>
      <c r="HG8" s="63"/>
      <c r="HH8" s="63"/>
      <c r="HI8" s="63"/>
      <c r="HJ8" s="63"/>
      <c r="HK8" s="63"/>
      <c r="HL8" s="63"/>
      <c r="HM8" s="63"/>
      <c r="HN8" s="63"/>
    </row>
    <row r="9" spans="1:222" s="77" customFormat="1" ht="18" customHeight="1">
      <c r="A9" s="133" t="s">
        <v>148</v>
      </c>
      <c r="B9" s="114" t="s">
        <v>183</v>
      </c>
      <c r="C9" s="113" t="s">
        <v>197</v>
      </c>
      <c r="D9" s="114"/>
      <c r="E9" s="113" t="s">
        <v>181</v>
      </c>
      <c r="F9" s="134" t="s">
        <v>196</v>
      </c>
      <c r="G9" s="134" t="s">
        <v>195</v>
      </c>
      <c r="H9" s="134" t="s">
        <v>109</v>
      </c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  <c r="U9" s="63"/>
      <c r="V9" s="63"/>
      <c r="W9" s="63"/>
      <c r="X9" s="63"/>
      <c r="Y9" s="63"/>
      <c r="Z9" s="63"/>
      <c r="AA9" s="63"/>
      <c r="AB9" s="63"/>
      <c r="AC9" s="63"/>
      <c r="AD9" s="63"/>
      <c r="AE9" s="63"/>
      <c r="AF9" s="63"/>
      <c r="AG9" s="63"/>
      <c r="AH9" s="63"/>
      <c r="AI9" s="63"/>
      <c r="AJ9" s="63"/>
      <c r="AK9" s="63"/>
      <c r="AL9" s="63"/>
      <c r="AM9" s="63"/>
      <c r="AN9" s="63"/>
      <c r="AO9" s="63"/>
      <c r="AP9" s="63"/>
      <c r="AQ9" s="63"/>
      <c r="AR9" s="63"/>
      <c r="AS9" s="63"/>
      <c r="AT9" s="63"/>
      <c r="AU9" s="63"/>
      <c r="AV9" s="63"/>
      <c r="AW9" s="63"/>
      <c r="AX9" s="63"/>
      <c r="AY9" s="63"/>
      <c r="AZ9" s="63"/>
      <c r="BA9" s="63"/>
      <c r="BB9" s="63"/>
      <c r="BC9" s="63"/>
      <c r="BD9" s="63"/>
      <c r="BE9" s="63"/>
      <c r="BF9" s="63"/>
      <c r="BG9" s="63"/>
      <c r="BH9" s="63"/>
      <c r="BI9" s="63"/>
      <c r="BJ9" s="63"/>
      <c r="BK9" s="63"/>
      <c r="BL9" s="63"/>
      <c r="BM9" s="63"/>
      <c r="BN9" s="63"/>
      <c r="BO9" s="63"/>
      <c r="BP9" s="63"/>
      <c r="BQ9" s="63"/>
      <c r="BR9" s="63"/>
      <c r="BS9" s="63"/>
      <c r="BT9" s="63"/>
      <c r="BU9" s="63"/>
      <c r="BV9" s="63"/>
      <c r="BW9" s="63"/>
      <c r="BX9" s="63"/>
      <c r="BY9" s="63"/>
      <c r="BZ9" s="63"/>
      <c r="CA9" s="63"/>
      <c r="CB9" s="63"/>
      <c r="CC9" s="63"/>
      <c r="CD9" s="63"/>
      <c r="CE9" s="63"/>
      <c r="CF9" s="63"/>
      <c r="CG9" s="63"/>
      <c r="CH9" s="63"/>
      <c r="CI9" s="63"/>
      <c r="CJ9" s="63"/>
      <c r="CK9" s="63"/>
      <c r="CL9" s="63"/>
      <c r="CM9" s="63"/>
      <c r="CN9" s="63"/>
      <c r="CO9" s="63"/>
      <c r="CP9" s="63"/>
      <c r="CQ9" s="63"/>
      <c r="CR9" s="63"/>
      <c r="CS9" s="63"/>
      <c r="CT9" s="63"/>
      <c r="CU9" s="63"/>
      <c r="CV9" s="63"/>
      <c r="CW9" s="63"/>
      <c r="CX9" s="63"/>
      <c r="CY9" s="63"/>
      <c r="CZ9" s="63"/>
      <c r="DA9" s="63"/>
      <c r="DB9" s="63"/>
      <c r="DC9" s="63"/>
      <c r="DD9" s="63"/>
      <c r="DE9" s="63"/>
      <c r="DF9" s="63"/>
      <c r="DG9" s="63"/>
      <c r="DH9" s="63"/>
      <c r="DI9" s="63"/>
      <c r="DJ9" s="63"/>
      <c r="DK9" s="63"/>
      <c r="DL9" s="63"/>
      <c r="DM9" s="63"/>
      <c r="DN9" s="63"/>
      <c r="DO9" s="63"/>
      <c r="DP9" s="63"/>
      <c r="DQ9" s="63"/>
      <c r="DR9" s="63"/>
      <c r="DS9" s="63"/>
      <c r="DT9" s="63"/>
      <c r="DU9" s="63"/>
      <c r="DV9" s="63"/>
      <c r="DW9" s="63"/>
      <c r="DX9" s="63"/>
      <c r="DY9" s="63"/>
      <c r="DZ9" s="63"/>
      <c r="EA9" s="63"/>
      <c r="EB9" s="63"/>
      <c r="EC9" s="63"/>
      <c r="ED9" s="63"/>
      <c r="EE9" s="63"/>
      <c r="EF9" s="63"/>
      <c r="EG9" s="63"/>
      <c r="EH9" s="63"/>
      <c r="EI9" s="63"/>
      <c r="EJ9" s="63"/>
      <c r="EK9" s="63"/>
      <c r="EL9" s="63"/>
      <c r="EM9" s="63"/>
      <c r="EN9" s="63"/>
      <c r="EO9" s="63"/>
      <c r="EP9" s="63"/>
      <c r="EQ9" s="63"/>
      <c r="ER9" s="63"/>
      <c r="ES9" s="63"/>
      <c r="ET9" s="63"/>
      <c r="EU9" s="63"/>
      <c r="EV9" s="63"/>
      <c r="EW9" s="63"/>
      <c r="EX9" s="63"/>
      <c r="EY9" s="63"/>
      <c r="EZ9" s="63"/>
      <c r="FA9" s="63"/>
      <c r="FB9" s="63"/>
      <c r="FC9" s="63"/>
      <c r="FD9" s="63"/>
      <c r="FE9" s="63"/>
      <c r="FF9" s="63"/>
      <c r="FG9" s="63"/>
      <c r="FH9" s="63"/>
      <c r="FI9" s="63"/>
      <c r="FJ9" s="63"/>
      <c r="FK9" s="63"/>
      <c r="FL9" s="63"/>
      <c r="FM9" s="63"/>
      <c r="FN9" s="63"/>
      <c r="FO9" s="63"/>
      <c r="FP9" s="63"/>
      <c r="FQ9" s="63"/>
      <c r="FR9" s="63"/>
      <c r="FS9" s="63"/>
      <c r="FT9" s="63"/>
      <c r="FU9" s="63"/>
      <c r="FV9" s="63"/>
      <c r="FW9" s="63"/>
      <c r="FX9" s="63"/>
      <c r="FY9" s="63"/>
      <c r="FZ9" s="63"/>
      <c r="GA9" s="63"/>
      <c r="GB9" s="63"/>
      <c r="GC9" s="63"/>
      <c r="GD9" s="63"/>
      <c r="GE9" s="63"/>
      <c r="GF9" s="63"/>
      <c r="GG9" s="63"/>
      <c r="GH9" s="63"/>
      <c r="GI9" s="63"/>
      <c r="GJ9" s="63"/>
      <c r="GK9" s="63"/>
      <c r="GL9" s="63"/>
      <c r="GM9" s="63"/>
      <c r="GN9" s="63"/>
      <c r="GO9" s="63"/>
      <c r="GP9" s="63"/>
      <c r="GQ9" s="63"/>
      <c r="GR9" s="63"/>
      <c r="GS9" s="63"/>
      <c r="GT9" s="63"/>
      <c r="GU9" s="63"/>
      <c r="GV9" s="63"/>
      <c r="GW9" s="63"/>
      <c r="GX9" s="63"/>
      <c r="GY9" s="63"/>
      <c r="GZ9" s="63"/>
      <c r="HA9" s="63"/>
      <c r="HB9" s="63"/>
      <c r="HC9" s="63"/>
      <c r="HD9" s="63"/>
      <c r="HE9" s="63"/>
      <c r="HF9" s="63"/>
      <c r="HG9" s="63"/>
      <c r="HH9" s="63"/>
      <c r="HI9" s="63"/>
      <c r="HJ9" s="63"/>
      <c r="HK9" s="63"/>
      <c r="HL9" s="63"/>
      <c r="HM9" s="63"/>
      <c r="HN9" s="63"/>
    </row>
    <row r="10" spans="1:222" s="77" customFormat="1" ht="18" customHeight="1">
      <c r="A10" s="133" t="s">
        <v>148</v>
      </c>
      <c r="B10" s="114" t="s">
        <v>183</v>
      </c>
      <c r="C10" s="113" t="s">
        <v>194</v>
      </c>
      <c r="D10" s="114"/>
      <c r="E10" s="113" t="s">
        <v>181</v>
      </c>
      <c r="F10" s="134" t="s">
        <v>193</v>
      </c>
      <c r="G10" s="134" t="s">
        <v>192</v>
      </c>
      <c r="H10" s="134" t="s">
        <v>162</v>
      </c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63"/>
      <c r="Z10" s="63"/>
      <c r="AA10" s="63"/>
      <c r="AB10" s="63"/>
      <c r="AC10" s="63"/>
      <c r="AD10" s="63"/>
      <c r="AE10" s="63"/>
      <c r="AF10" s="63"/>
      <c r="AG10" s="63"/>
      <c r="AH10" s="63"/>
      <c r="AI10" s="63"/>
      <c r="AJ10" s="63"/>
      <c r="AK10" s="63"/>
      <c r="AL10" s="63"/>
      <c r="AM10" s="63"/>
      <c r="AN10" s="63"/>
      <c r="AO10" s="63"/>
      <c r="AP10" s="63"/>
      <c r="AQ10" s="63"/>
      <c r="AR10" s="63"/>
      <c r="AS10" s="63"/>
      <c r="AT10" s="63"/>
      <c r="AU10" s="63"/>
      <c r="AV10" s="63"/>
      <c r="AW10" s="63"/>
      <c r="AX10" s="63"/>
      <c r="AY10" s="63"/>
      <c r="AZ10" s="63"/>
      <c r="BA10" s="63"/>
      <c r="BB10" s="63"/>
      <c r="BC10" s="63"/>
      <c r="BD10" s="63"/>
      <c r="BE10" s="63"/>
      <c r="BF10" s="63"/>
      <c r="BG10" s="63"/>
      <c r="BH10" s="63"/>
      <c r="BI10" s="63"/>
      <c r="BJ10" s="63"/>
      <c r="BK10" s="63"/>
      <c r="BL10" s="63"/>
      <c r="BM10" s="63"/>
      <c r="BN10" s="63"/>
      <c r="BO10" s="63"/>
      <c r="BP10" s="63"/>
      <c r="BQ10" s="63"/>
      <c r="BR10" s="63"/>
      <c r="BS10" s="63"/>
      <c r="BT10" s="63"/>
      <c r="BU10" s="63"/>
      <c r="BV10" s="63"/>
      <c r="BW10" s="63"/>
      <c r="BX10" s="63"/>
      <c r="BY10" s="63"/>
      <c r="BZ10" s="63"/>
      <c r="CA10" s="63"/>
      <c r="CB10" s="63"/>
      <c r="CC10" s="63"/>
      <c r="CD10" s="63"/>
      <c r="CE10" s="63"/>
      <c r="CF10" s="63"/>
      <c r="CG10" s="63"/>
      <c r="CH10" s="63"/>
      <c r="CI10" s="63"/>
      <c r="CJ10" s="63"/>
      <c r="CK10" s="63"/>
      <c r="CL10" s="63"/>
      <c r="CM10" s="63"/>
      <c r="CN10" s="63"/>
      <c r="CO10" s="63"/>
      <c r="CP10" s="63"/>
      <c r="CQ10" s="63"/>
      <c r="CR10" s="63"/>
      <c r="CS10" s="63"/>
      <c r="CT10" s="63"/>
      <c r="CU10" s="63"/>
      <c r="CV10" s="63"/>
      <c r="CW10" s="63"/>
      <c r="CX10" s="63"/>
      <c r="CY10" s="63"/>
      <c r="CZ10" s="63"/>
      <c r="DA10" s="63"/>
      <c r="DB10" s="63"/>
      <c r="DC10" s="63"/>
      <c r="DD10" s="63"/>
      <c r="DE10" s="63"/>
      <c r="DF10" s="63"/>
      <c r="DG10" s="63"/>
      <c r="DH10" s="63"/>
      <c r="DI10" s="63"/>
      <c r="DJ10" s="63"/>
      <c r="DK10" s="63"/>
      <c r="DL10" s="63"/>
      <c r="DM10" s="63"/>
      <c r="DN10" s="63"/>
      <c r="DO10" s="63"/>
      <c r="DP10" s="63"/>
      <c r="DQ10" s="63"/>
      <c r="DR10" s="63"/>
      <c r="DS10" s="63"/>
      <c r="DT10" s="63"/>
      <c r="DU10" s="63"/>
      <c r="DV10" s="63"/>
      <c r="DW10" s="63"/>
      <c r="DX10" s="63"/>
      <c r="DY10" s="63"/>
      <c r="DZ10" s="63"/>
      <c r="EA10" s="63"/>
      <c r="EB10" s="63"/>
      <c r="EC10" s="63"/>
      <c r="ED10" s="63"/>
      <c r="EE10" s="63"/>
      <c r="EF10" s="63"/>
      <c r="EG10" s="63"/>
      <c r="EH10" s="63"/>
      <c r="EI10" s="63"/>
      <c r="EJ10" s="63"/>
      <c r="EK10" s="63"/>
      <c r="EL10" s="63"/>
      <c r="EM10" s="63"/>
      <c r="EN10" s="63"/>
      <c r="EO10" s="63"/>
      <c r="EP10" s="63"/>
      <c r="EQ10" s="63"/>
      <c r="ER10" s="63"/>
      <c r="ES10" s="63"/>
      <c r="ET10" s="63"/>
      <c r="EU10" s="63"/>
      <c r="EV10" s="63"/>
      <c r="EW10" s="63"/>
      <c r="EX10" s="63"/>
      <c r="EY10" s="63"/>
      <c r="EZ10" s="63"/>
      <c r="FA10" s="63"/>
      <c r="FB10" s="63"/>
      <c r="FC10" s="63"/>
      <c r="FD10" s="63"/>
      <c r="FE10" s="63"/>
      <c r="FF10" s="63"/>
      <c r="FG10" s="63"/>
      <c r="FH10" s="63"/>
      <c r="FI10" s="63"/>
      <c r="FJ10" s="63"/>
      <c r="FK10" s="63"/>
      <c r="FL10" s="63"/>
      <c r="FM10" s="63"/>
      <c r="FN10" s="63"/>
      <c r="FO10" s="63"/>
      <c r="FP10" s="63"/>
      <c r="FQ10" s="63"/>
      <c r="FR10" s="63"/>
      <c r="FS10" s="63"/>
      <c r="FT10" s="63"/>
      <c r="FU10" s="63"/>
      <c r="FV10" s="63"/>
      <c r="FW10" s="63"/>
      <c r="FX10" s="63"/>
      <c r="FY10" s="63"/>
      <c r="FZ10" s="63"/>
      <c r="GA10" s="63"/>
      <c r="GB10" s="63"/>
      <c r="GC10" s="63"/>
      <c r="GD10" s="63"/>
      <c r="GE10" s="63"/>
      <c r="GF10" s="63"/>
      <c r="GG10" s="63"/>
      <c r="GH10" s="63"/>
      <c r="GI10" s="63"/>
      <c r="GJ10" s="63"/>
      <c r="GK10" s="63"/>
      <c r="GL10" s="63"/>
      <c r="GM10" s="63"/>
      <c r="GN10" s="63"/>
      <c r="GO10" s="63"/>
      <c r="GP10" s="63"/>
      <c r="GQ10" s="63"/>
      <c r="GR10" s="63"/>
      <c r="GS10" s="63"/>
      <c r="GT10" s="63"/>
      <c r="GU10" s="63"/>
      <c r="GV10" s="63"/>
      <c r="GW10" s="63"/>
      <c r="GX10" s="63"/>
      <c r="GY10" s="63"/>
      <c r="GZ10" s="63"/>
      <c r="HA10" s="63"/>
      <c r="HB10" s="63"/>
      <c r="HC10" s="63"/>
      <c r="HD10" s="63"/>
      <c r="HE10" s="63"/>
      <c r="HF10" s="63"/>
      <c r="HG10" s="63"/>
      <c r="HH10" s="63"/>
      <c r="HI10" s="63"/>
      <c r="HJ10" s="63"/>
      <c r="HK10" s="63"/>
      <c r="HL10" s="63"/>
      <c r="HM10" s="63"/>
      <c r="HN10" s="63"/>
    </row>
    <row r="11" spans="1:222" s="77" customFormat="1" ht="18" customHeight="1">
      <c r="A11" s="133" t="s">
        <v>148</v>
      </c>
      <c r="B11" s="114" t="s">
        <v>183</v>
      </c>
      <c r="C11" s="113" t="s">
        <v>191</v>
      </c>
      <c r="D11" s="114"/>
      <c r="E11" s="113" t="s">
        <v>181</v>
      </c>
      <c r="F11" s="134" t="s">
        <v>190</v>
      </c>
      <c r="G11" s="134" t="s">
        <v>184</v>
      </c>
      <c r="H11" s="134" t="s">
        <v>186</v>
      </c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3"/>
      <c r="AR11" s="63"/>
      <c r="AS11" s="63"/>
      <c r="AT11" s="63"/>
      <c r="AU11" s="63"/>
      <c r="AV11" s="63"/>
      <c r="AW11" s="63"/>
      <c r="AX11" s="63"/>
      <c r="AY11" s="63"/>
      <c r="AZ11" s="63"/>
      <c r="BA11" s="63"/>
      <c r="BB11" s="63"/>
      <c r="BC11" s="63"/>
      <c r="BD11" s="63"/>
      <c r="BE11" s="63"/>
      <c r="BF11" s="63"/>
      <c r="BG11" s="63"/>
      <c r="BH11" s="63"/>
      <c r="BI11" s="63"/>
      <c r="BJ11" s="63"/>
      <c r="BK11" s="63"/>
      <c r="BL11" s="63"/>
      <c r="BM11" s="63"/>
      <c r="BN11" s="63"/>
      <c r="BO11" s="63"/>
      <c r="BP11" s="63"/>
      <c r="BQ11" s="63"/>
      <c r="BR11" s="63"/>
      <c r="BS11" s="63"/>
      <c r="BT11" s="63"/>
      <c r="BU11" s="63"/>
      <c r="BV11" s="63"/>
      <c r="BW11" s="63"/>
      <c r="BX11" s="63"/>
      <c r="BY11" s="63"/>
      <c r="BZ11" s="63"/>
      <c r="CA11" s="63"/>
      <c r="CB11" s="63"/>
      <c r="CC11" s="63"/>
      <c r="CD11" s="63"/>
      <c r="CE11" s="63"/>
      <c r="CF11" s="63"/>
      <c r="CG11" s="63"/>
      <c r="CH11" s="63"/>
      <c r="CI11" s="63"/>
      <c r="CJ11" s="63"/>
      <c r="CK11" s="63"/>
      <c r="CL11" s="63"/>
      <c r="CM11" s="63"/>
      <c r="CN11" s="63"/>
      <c r="CO11" s="63"/>
      <c r="CP11" s="63"/>
      <c r="CQ11" s="63"/>
      <c r="CR11" s="63"/>
      <c r="CS11" s="63"/>
      <c r="CT11" s="63"/>
      <c r="CU11" s="63"/>
      <c r="CV11" s="63"/>
      <c r="CW11" s="63"/>
      <c r="CX11" s="63"/>
      <c r="CY11" s="63"/>
      <c r="CZ11" s="63"/>
      <c r="DA11" s="63"/>
      <c r="DB11" s="63"/>
      <c r="DC11" s="63"/>
      <c r="DD11" s="63"/>
      <c r="DE11" s="63"/>
      <c r="DF11" s="63"/>
      <c r="DG11" s="63"/>
      <c r="DH11" s="63"/>
      <c r="DI11" s="63"/>
      <c r="DJ11" s="63"/>
      <c r="DK11" s="63"/>
      <c r="DL11" s="63"/>
      <c r="DM11" s="63"/>
      <c r="DN11" s="63"/>
      <c r="DO11" s="63"/>
      <c r="DP11" s="63"/>
      <c r="DQ11" s="63"/>
      <c r="DR11" s="63"/>
      <c r="DS11" s="63"/>
      <c r="DT11" s="63"/>
      <c r="DU11" s="63"/>
      <c r="DV11" s="63"/>
      <c r="DW11" s="63"/>
      <c r="DX11" s="63"/>
      <c r="DY11" s="63"/>
      <c r="DZ11" s="63"/>
      <c r="EA11" s="63"/>
      <c r="EB11" s="63"/>
      <c r="EC11" s="63"/>
      <c r="ED11" s="63"/>
      <c r="EE11" s="63"/>
      <c r="EF11" s="63"/>
      <c r="EG11" s="63"/>
      <c r="EH11" s="63"/>
      <c r="EI11" s="63"/>
      <c r="EJ11" s="63"/>
      <c r="EK11" s="63"/>
      <c r="EL11" s="63"/>
      <c r="EM11" s="63"/>
      <c r="EN11" s="63"/>
      <c r="EO11" s="63"/>
      <c r="EP11" s="63"/>
      <c r="EQ11" s="63"/>
      <c r="ER11" s="63"/>
      <c r="ES11" s="63"/>
      <c r="ET11" s="63"/>
      <c r="EU11" s="63"/>
      <c r="EV11" s="63"/>
      <c r="EW11" s="63"/>
      <c r="EX11" s="63"/>
      <c r="EY11" s="63"/>
      <c r="EZ11" s="63"/>
      <c r="FA11" s="63"/>
      <c r="FB11" s="63"/>
      <c r="FC11" s="63"/>
      <c r="FD11" s="63"/>
      <c r="FE11" s="63"/>
      <c r="FF11" s="63"/>
      <c r="FG11" s="63"/>
      <c r="FH11" s="63"/>
      <c r="FI11" s="63"/>
      <c r="FJ11" s="63"/>
      <c r="FK11" s="63"/>
      <c r="FL11" s="63"/>
      <c r="FM11" s="63"/>
      <c r="FN11" s="63"/>
      <c r="FO11" s="63"/>
      <c r="FP11" s="63"/>
      <c r="FQ11" s="63"/>
      <c r="FR11" s="63"/>
      <c r="FS11" s="63"/>
      <c r="FT11" s="63"/>
      <c r="FU11" s="63"/>
      <c r="FV11" s="63"/>
      <c r="FW11" s="63"/>
      <c r="FX11" s="63"/>
      <c r="FY11" s="63"/>
      <c r="FZ11" s="63"/>
      <c r="GA11" s="63"/>
      <c r="GB11" s="63"/>
      <c r="GC11" s="63"/>
      <c r="GD11" s="63"/>
      <c r="GE11" s="63"/>
      <c r="GF11" s="63"/>
      <c r="GG11" s="63"/>
      <c r="GH11" s="63"/>
      <c r="GI11" s="63"/>
      <c r="GJ11" s="63"/>
      <c r="GK11" s="63"/>
      <c r="GL11" s="63"/>
      <c r="GM11" s="63"/>
      <c r="GN11" s="63"/>
      <c r="GO11" s="63"/>
      <c r="GP11" s="63"/>
      <c r="GQ11" s="63"/>
      <c r="GR11" s="63"/>
      <c r="GS11" s="63"/>
      <c r="GT11" s="63"/>
      <c r="GU11" s="63"/>
      <c r="GV11" s="63"/>
      <c r="GW11" s="63"/>
      <c r="GX11" s="63"/>
      <c r="GY11" s="63"/>
      <c r="GZ11" s="63"/>
      <c r="HA11" s="63"/>
      <c r="HB11" s="63"/>
      <c r="HC11" s="63"/>
      <c r="HD11" s="63"/>
      <c r="HE11" s="63"/>
      <c r="HF11" s="63"/>
      <c r="HG11" s="63"/>
      <c r="HH11" s="63"/>
      <c r="HI11" s="63"/>
      <c r="HJ11" s="63"/>
      <c r="HK11" s="63"/>
      <c r="HL11" s="63"/>
      <c r="HM11" s="63"/>
      <c r="HN11" s="63"/>
    </row>
    <row r="12" spans="1:222" s="77" customFormat="1" ht="18" customHeight="1">
      <c r="A12" s="133" t="s">
        <v>148</v>
      </c>
      <c r="B12" s="114" t="s">
        <v>183</v>
      </c>
      <c r="C12" s="113" t="s">
        <v>189</v>
      </c>
      <c r="D12" s="114"/>
      <c r="E12" s="113" t="s">
        <v>181</v>
      </c>
      <c r="F12" s="134" t="s">
        <v>188</v>
      </c>
      <c r="G12" s="134" t="s">
        <v>187</v>
      </c>
      <c r="H12" s="134" t="s">
        <v>186</v>
      </c>
      <c r="I12" s="63"/>
      <c r="J12" s="63"/>
      <c r="K12" s="63"/>
      <c r="L12" s="63"/>
      <c r="M12" s="63"/>
      <c r="N12" s="63"/>
      <c r="O12" s="63"/>
      <c r="P12" s="63"/>
      <c r="Q12" s="63"/>
      <c r="R12" s="63"/>
      <c r="S12" s="63"/>
      <c r="T12" s="63"/>
      <c r="U12" s="63"/>
      <c r="V12" s="63"/>
      <c r="W12" s="63"/>
      <c r="X12" s="63"/>
      <c r="Y12" s="63"/>
      <c r="Z12" s="63"/>
      <c r="AA12" s="63"/>
      <c r="AB12" s="63"/>
      <c r="AC12" s="63"/>
      <c r="AD12" s="63"/>
      <c r="AE12" s="63"/>
      <c r="AF12" s="63"/>
      <c r="AG12" s="63"/>
      <c r="AH12" s="63"/>
      <c r="AI12" s="63"/>
      <c r="AJ12" s="63"/>
      <c r="AK12" s="63"/>
      <c r="AL12" s="63"/>
      <c r="AM12" s="63"/>
      <c r="AN12" s="63"/>
      <c r="AO12" s="63"/>
      <c r="AP12" s="63"/>
      <c r="AQ12" s="63"/>
      <c r="AR12" s="63"/>
      <c r="AS12" s="63"/>
      <c r="AT12" s="63"/>
      <c r="AU12" s="63"/>
      <c r="AV12" s="63"/>
      <c r="AW12" s="63"/>
      <c r="AX12" s="63"/>
      <c r="AY12" s="63"/>
      <c r="AZ12" s="63"/>
      <c r="BA12" s="63"/>
      <c r="BB12" s="63"/>
      <c r="BC12" s="63"/>
      <c r="BD12" s="63"/>
      <c r="BE12" s="63"/>
      <c r="BF12" s="63"/>
      <c r="BG12" s="63"/>
      <c r="BH12" s="63"/>
      <c r="BI12" s="63"/>
      <c r="BJ12" s="63"/>
      <c r="BK12" s="63"/>
      <c r="BL12" s="63"/>
      <c r="BM12" s="63"/>
      <c r="BN12" s="63"/>
      <c r="BO12" s="63"/>
      <c r="BP12" s="63"/>
      <c r="BQ12" s="63"/>
      <c r="BR12" s="63"/>
      <c r="BS12" s="63"/>
      <c r="BT12" s="63"/>
      <c r="BU12" s="63"/>
      <c r="BV12" s="63"/>
      <c r="BW12" s="63"/>
      <c r="BX12" s="63"/>
      <c r="BY12" s="63"/>
      <c r="BZ12" s="63"/>
      <c r="CA12" s="63"/>
      <c r="CB12" s="63"/>
      <c r="CC12" s="63"/>
      <c r="CD12" s="63"/>
      <c r="CE12" s="63"/>
      <c r="CF12" s="63"/>
      <c r="CG12" s="63"/>
      <c r="CH12" s="63"/>
      <c r="CI12" s="63"/>
      <c r="CJ12" s="63"/>
      <c r="CK12" s="63"/>
      <c r="CL12" s="63"/>
      <c r="CM12" s="63"/>
      <c r="CN12" s="63"/>
      <c r="CO12" s="63"/>
      <c r="CP12" s="63"/>
      <c r="CQ12" s="63"/>
      <c r="CR12" s="63"/>
      <c r="CS12" s="63"/>
      <c r="CT12" s="63"/>
      <c r="CU12" s="63"/>
      <c r="CV12" s="63"/>
      <c r="CW12" s="63"/>
      <c r="CX12" s="63"/>
      <c r="CY12" s="63"/>
      <c r="CZ12" s="63"/>
      <c r="DA12" s="63"/>
      <c r="DB12" s="63"/>
      <c r="DC12" s="63"/>
      <c r="DD12" s="63"/>
      <c r="DE12" s="63"/>
      <c r="DF12" s="63"/>
      <c r="DG12" s="63"/>
      <c r="DH12" s="63"/>
      <c r="DI12" s="63"/>
      <c r="DJ12" s="63"/>
      <c r="DK12" s="63"/>
      <c r="DL12" s="63"/>
      <c r="DM12" s="63"/>
      <c r="DN12" s="63"/>
      <c r="DO12" s="63"/>
      <c r="DP12" s="63"/>
      <c r="DQ12" s="63"/>
      <c r="DR12" s="63"/>
      <c r="DS12" s="63"/>
      <c r="DT12" s="63"/>
      <c r="DU12" s="63"/>
      <c r="DV12" s="63"/>
      <c r="DW12" s="63"/>
      <c r="DX12" s="63"/>
      <c r="DY12" s="63"/>
      <c r="DZ12" s="63"/>
      <c r="EA12" s="63"/>
      <c r="EB12" s="63"/>
      <c r="EC12" s="63"/>
      <c r="ED12" s="63"/>
      <c r="EE12" s="63"/>
      <c r="EF12" s="63"/>
      <c r="EG12" s="63"/>
      <c r="EH12" s="63"/>
      <c r="EI12" s="63"/>
      <c r="EJ12" s="63"/>
      <c r="EK12" s="63"/>
      <c r="EL12" s="63"/>
      <c r="EM12" s="63"/>
      <c r="EN12" s="63"/>
      <c r="EO12" s="63"/>
      <c r="EP12" s="63"/>
      <c r="EQ12" s="63"/>
      <c r="ER12" s="63"/>
      <c r="ES12" s="63"/>
      <c r="ET12" s="63"/>
      <c r="EU12" s="63"/>
      <c r="EV12" s="63"/>
      <c r="EW12" s="63"/>
      <c r="EX12" s="63"/>
      <c r="EY12" s="63"/>
      <c r="EZ12" s="63"/>
      <c r="FA12" s="63"/>
      <c r="FB12" s="63"/>
      <c r="FC12" s="63"/>
      <c r="FD12" s="63"/>
      <c r="FE12" s="63"/>
      <c r="FF12" s="63"/>
      <c r="FG12" s="63"/>
      <c r="FH12" s="63"/>
      <c r="FI12" s="63"/>
      <c r="FJ12" s="63"/>
      <c r="FK12" s="63"/>
      <c r="FL12" s="63"/>
      <c r="FM12" s="63"/>
      <c r="FN12" s="63"/>
      <c r="FO12" s="63"/>
      <c r="FP12" s="63"/>
      <c r="FQ12" s="63"/>
      <c r="FR12" s="63"/>
      <c r="FS12" s="63"/>
      <c r="FT12" s="63"/>
      <c r="FU12" s="63"/>
      <c r="FV12" s="63"/>
      <c r="FW12" s="63"/>
      <c r="FX12" s="63"/>
      <c r="FY12" s="63"/>
      <c r="FZ12" s="63"/>
      <c r="GA12" s="63"/>
      <c r="GB12" s="63"/>
      <c r="GC12" s="63"/>
      <c r="GD12" s="63"/>
      <c r="GE12" s="63"/>
      <c r="GF12" s="63"/>
      <c r="GG12" s="63"/>
      <c r="GH12" s="63"/>
      <c r="GI12" s="63"/>
      <c r="GJ12" s="63"/>
      <c r="GK12" s="63"/>
      <c r="GL12" s="63"/>
      <c r="GM12" s="63"/>
      <c r="GN12" s="63"/>
      <c r="GO12" s="63"/>
      <c r="GP12" s="63"/>
      <c r="GQ12" s="63"/>
      <c r="GR12" s="63"/>
      <c r="GS12" s="63"/>
      <c r="GT12" s="63"/>
      <c r="GU12" s="63"/>
      <c r="GV12" s="63"/>
      <c r="GW12" s="63"/>
      <c r="GX12" s="63"/>
      <c r="GY12" s="63"/>
      <c r="GZ12" s="63"/>
      <c r="HA12" s="63"/>
      <c r="HB12" s="63"/>
      <c r="HC12" s="63"/>
      <c r="HD12" s="63"/>
      <c r="HE12" s="63"/>
      <c r="HF12" s="63"/>
      <c r="HG12" s="63"/>
      <c r="HH12" s="63"/>
      <c r="HI12" s="63"/>
      <c r="HJ12" s="63"/>
      <c r="HK12" s="63"/>
      <c r="HL12" s="63"/>
      <c r="HM12" s="63"/>
      <c r="HN12" s="63"/>
    </row>
    <row r="13" spans="1:222" s="77" customFormat="1" ht="18" customHeight="1">
      <c r="A13" s="133" t="s">
        <v>148</v>
      </c>
      <c r="B13" s="114" t="s">
        <v>183</v>
      </c>
      <c r="C13" s="113" t="s">
        <v>185</v>
      </c>
      <c r="D13" s="114"/>
      <c r="E13" s="113" t="s">
        <v>181</v>
      </c>
      <c r="F13" s="134" t="s">
        <v>184</v>
      </c>
      <c r="G13" s="134" t="s">
        <v>157</v>
      </c>
      <c r="H13" s="134" t="s">
        <v>178</v>
      </c>
      <c r="I13" s="63"/>
      <c r="J13" s="63"/>
      <c r="K13" s="63"/>
      <c r="L13" s="63"/>
      <c r="M13" s="63"/>
      <c r="N13" s="63"/>
      <c r="O13" s="63"/>
      <c r="P13" s="63"/>
      <c r="Q13" s="63"/>
      <c r="R13" s="63"/>
      <c r="S13" s="63"/>
      <c r="T13" s="63"/>
      <c r="U13" s="63"/>
      <c r="V13" s="63"/>
      <c r="W13" s="63"/>
      <c r="X13" s="63"/>
      <c r="Y13" s="63"/>
      <c r="Z13" s="63"/>
      <c r="AA13" s="63"/>
      <c r="AB13" s="63"/>
      <c r="AC13" s="63"/>
      <c r="AD13" s="63"/>
      <c r="AE13" s="63"/>
      <c r="AF13" s="63"/>
      <c r="AG13" s="63"/>
      <c r="AH13" s="63"/>
      <c r="AI13" s="63"/>
      <c r="AJ13" s="63"/>
      <c r="AK13" s="63"/>
      <c r="AL13" s="63"/>
      <c r="AM13" s="63"/>
      <c r="AN13" s="63"/>
      <c r="AO13" s="63"/>
      <c r="AP13" s="63"/>
      <c r="AQ13" s="63"/>
      <c r="AR13" s="63"/>
      <c r="AS13" s="63"/>
      <c r="AT13" s="63"/>
      <c r="AU13" s="63"/>
      <c r="AV13" s="63"/>
      <c r="AW13" s="63"/>
      <c r="AX13" s="63"/>
      <c r="AY13" s="63"/>
      <c r="AZ13" s="63"/>
      <c r="BA13" s="63"/>
      <c r="BB13" s="63"/>
      <c r="BC13" s="63"/>
      <c r="BD13" s="63"/>
      <c r="BE13" s="63"/>
      <c r="BF13" s="63"/>
      <c r="BG13" s="63"/>
      <c r="BH13" s="63"/>
      <c r="BI13" s="63"/>
      <c r="BJ13" s="63"/>
      <c r="BK13" s="63"/>
      <c r="BL13" s="63"/>
      <c r="BM13" s="63"/>
      <c r="BN13" s="63"/>
      <c r="BO13" s="63"/>
      <c r="BP13" s="63"/>
      <c r="BQ13" s="63"/>
      <c r="BR13" s="63"/>
      <c r="BS13" s="63"/>
      <c r="BT13" s="63"/>
      <c r="BU13" s="63"/>
      <c r="BV13" s="63"/>
      <c r="BW13" s="63"/>
      <c r="BX13" s="63"/>
      <c r="BY13" s="63"/>
      <c r="BZ13" s="63"/>
      <c r="CA13" s="63"/>
      <c r="CB13" s="63"/>
      <c r="CC13" s="63"/>
      <c r="CD13" s="63"/>
      <c r="CE13" s="63"/>
      <c r="CF13" s="63"/>
      <c r="CG13" s="63"/>
      <c r="CH13" s="63"/>
      <c r="CI13" s="63"/>
      <c r="CJ13" s="63"/>
      <c r="CK13" s="63"/>
      <c r="CL13" s="63"/>
      <c r="CM13" s="63"/>
      <c r="CN13" s="63"/>
      <c r="CO13" s="63"/>
      <c r="CP13" s="63"/>
      <c r="CQ13" s="63"/>
      <c r="CR13" s="63"/>
      <c r="CS13" s="63"/>
      <c r="CT13" s="63"/>
      <c r="CU13" s="63"/>
      <c r="CV13" s="63"/>
      <c r="CW13" s="63"/>
      <c r="CX13" s="63"/>
      <c r="CY13" s="63"/>
      <c r="CZ13" s="63"/>
      <c r="DA13" s="63"/>
      <c r="DB13" s="63"/>
      <c r="DC13" s="63"/>
      <c r="DD13" s="63"/>
      <c r="DE13" s="63"/>
      <c r="DF13" s="63"/>
      <c r="DG13" s="63"/>
      <c r="DH13" s="63"/>
      <c r="DI13" s="63"/>
      <c r="DJ13" s="63"/>
      <c r="DK13" s="63"/>
      <c r="DL13" s="63"/>
      <c r="DM13" s="63"/>
      <c r="DN13" s="63"/>
      <c r="DO13" s="63"/>
      <c r="DP13" s="63"/>
      <c r="DQ13" s="63"/>
      <c r="DR13" s="63"/>
      <c r="DS13" s="63"/>
      <c r="DT13" s="63"/>
      <c r="DU13" s="63"/>
      <c r="DV13" s="63"/>
      <c r="DW13" s="63"/>
      <c r="DX13" s="63"/>
      <c r="DY13" s="63"/>
      <c r="DZ13" s="63"/>
      <c r="EA13" s="63"/>
      <c r="EB13" s="63"/>
      <c r="EC13" s="63"/>
      <c r="ED13" s="63"/>
      <c r="EE13" s="63"/>
      <c r="EF13" s="63"/>
      <c r="EG13" s="63"/>
      <c r="EH13" s="63"/>
      <c r="EI13" s="63"/>
      <c r="EJ13" s="63"/>
      <c r="EK13" s="63"/>
      <c r="EL13" s="63"/>
      <c r="EM13" s="63"/>
      <c r="EN13" s="63"/>
      <c r="EO13" s="63"/>
      <c r="EP13" s="63"/>
      <c r="EQ13" s="63"/>
      <c r="ER13" s="63"/>
      <c r="ES13" s="63"/>
      <c r="ET13" s="63"/>
      <c r="EU13" s="63"/>
      <c r="EV13" s="63"/>
      <c r="EW13" s="63"/>
      <c r="EX13" s="63"/>
      <c r="EY13" s="63"/>
      <c r="EZ13" s="63"/>
      <c r="FA13" s="63"/>
      <c r="FB13" s="63"/>
      <c r="FC13" s="63"/>
      <c r="FD13" s="63"/>
      <c r="FE13" s="63"/>
      <c r="FF13" s="63"/>
      <c r="FG13" s="63"/>
      <c r="FH13" s="63"/>
      <c r="FI13" s="63"/>
      <c r="FJ13" s="63"/>
      <c r="FK13" s="63"/>
      <c r="FL13" s="63"/>
      <c r="FM13" s="63"/>
      <c r="FN13" s="63"/>
      <c r="FO13" s="63"/>
      <c r="FP13" s="63"/>
      <c r="FQ13" s="63"/>
      <c r="FR13" s="63"/>
      <c r="FS13" s="63"/>
      <c r="FT13" s="63"/>
      <c r="FU13" s="63"/>
      <c r="FV13" s="63"/>
      <c r="FW13" s="63"/>
      <c r="FX13" s="63"/>
      <c r="FY13" s="63"/>
      <c r="FZ13" s="63"/>
      <c r="GA13" s="63"/>
      <c r="GB13" s="63"/>
      <c r="GC13" s="63"/>
      <c r="GD13" s="63"/>
      <c r="GE13" s="63"/>
      <c r="GF13" s="63"/>
      <c r="GG13" s="63"/>
      <c r="GH13" s="63"/>
      <c r="GI13" s="63"/>
      <c r="GJ13" s="63"/>
      <c r="GK13" s="63"/>
      <c r="GL13" s="63"/>
      <c r="GM13" s="63"/>
      <c r="GN13" s="63"/>
      <c r="GO13" s="63"/>
      <c r="GP13" s="63"/>
      <c r="GQ13" s="63"/>
      <c r="GR13" s="63"/>
      <c r="GS13" s="63"/>
      <c r="GT13" s="63"/>
      <c r="GU13" s="63"/>
      <c r="GV13" s="63"/>
      <c r="GW13" s="63"/>
      <c r="GX13" s="63"/>
      <c r="GY13" s="63"/>
      <c r="GZ13" s="63"/>
      <c r="HA13" s="63"/>
      <c r="HB13" s="63"/>
      <c r="HC13" s="63"/>
      <c r="HD13" s="63"/>
      <c r="HE13" s="63"/>
      <c r="HF13" s="63"/>
      <c r="HG13" s="63"/>
      <c r="HH13" s="63"/>
      <c r="HI13" s="63"/>
      <c r="HJ13" s="63"/>
      <c r="HK13" s="63"/>
      <c r="HL13" s="63"/>
      <c r="HM13" s="63"/>
      <c r="HN13" s="63"/>
    </row>
    <row r="14" spans="1:222" s="77" customFormat="1" ht="18" customHeight="1">
      <c r="A14" s="133" t="s">
        <v>148</v>
      </c>
      <c r="B14" s="114" t="s">
        <v>183</v>
      </c>
      <c r="C14" s="113" t="s">
        <v>182</v>
      </c>
      <c r="D14" s="114"/>
      <c r="E14" s="113" t="s">
        <v>181</v>
      </c>
      <c r="F14" s="134" t="s">
        <v>180</v>
      </c>
      <c r="G14" s="134" t="s">
        <v>179</v>
      </c>
      <c r="H14" s="134" t="s">
        <v>178</v>
      </c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  <c r="AZ14" s="63"/>
      <c r="BA14" s="63"/>
      <c r="BB14" s="63"/>
      <c r="BC14" s="63"/>
      <c r="BD14" s="63"/>
      <c r="BE14" s="63"/>
      <c r="BF14" s="63"/>
      <c r="BG14" s="63"/>
      <c r="BH14" s="63"/>
      <c r="BI14" s="63"/>
      <c r="BJ14" s="63"/>
      <c r="BK14" s="63"/>
      <c r="BL14" s="63"/>
      <c r="BM14" s="63"/>
      <c r="BN14" s="63"/>
      <c r="BO14" s="63"/>
      <c r="BP14" s="63"/>
      <c r="BQ14" s="63"/>
      <c r="BR14" s="63"/>
      <c r="BS14" s="63"/>
      <c r="BT14" s="63"/>
      <c r="BU14" s="63"/>
      <c r="BV14" s="63"/>
      <c r="BW14" s="63"/>
      <c r="BX14" s="63"/>
      <c r="BY14" s="63"/>
      <c r="BZ14" s="63"/>
      <c r="CA14" s="63"/>
      <c r="CB14" s="63"/>
      <c r="CC14" s="63"/>
      <c r="CD14" s="63"/>
      <c r="CE14" s="63"/>
      <c r="CF14" s="63"/>
      <c r="CG14" s="63"/>
      <c r="CH14" s="63"/>
      <c r="CI14" s="63"/>
      <c r="CJ14" s="63"/>
      <c r="CK14" s="63"/>
      <c r="CL14" s="63"/>
      <c r="CM14" s="63"/>
      <c r="CN14" s="63"/>
      <c r="CO14" s="63"/>
      <c r="CP14" s="63"/>
      <c r="CQ14" s="63"/>
      <c r="CR14" s="63"/>
      <c r="CS14" s="63"/>
      <c r="CT14" s="63"/>
      <c r="CU14" s="63"/>
      <c r="CV14" s="63"/>
      <c r="CW14" s="63"/>
      <c r="CX14" s="63"/>
      <c r="CY14" s="63"/>
      <c r="CZ14" s="63"/>
      <c r="DA14" s="63"/>
      <c r="DB14" s="63"/>
      <c r="DC14" s="63"/>
      <c r="DD14" s="63"/>
      <c r="DE14" s="63"/>
      <c r="DF14" s="63"/>
      <c r="DG14" s="63"/>
      <c r="DH14" s="63"/>
      <c r="DI14" s="63"/>
      <c r="DJ14" s="63"/>
      <c r="DK14" s="63"/>
      <c r="DL14" s="63"/>
      <c r="DM14" s="63"/>
      <c r="DN14" s="63"/>
      <c r="DO14" s="63"/>
      <c r="DP14" s="63"/>
      <c r="DQ14" s="63"/>
      <c r="DR14" s="63"/>
      <c r="DS14" s="63"/>
      <c r="DT14" s="63"/>
      <c r="DU14" s="63"/>
      <c r="DV14" s="63"/>
      <c r="DW14" s="63"/>
      <c r="DX14" s="63"/>
      <c r="DY14" s="63"/>
      <c r="DZ14" s="63"/>
      <c r="EA14" s="63"/>
      <c r="EB14" s="63"/>
      <c r="EC14" s="63"/>
      <c r="ED14" s="63"/>
      <c r="EE14" s="63"/>
      <c r="EF14" s="63"/>
      <c r="EG14" s="63"/>
      <c r="EH14" s="63"/>
      <c r="EI14" s="63"/>
      <c r="EJ14" s="63"/>
      <c r="EK14" s="63"/>
      <c r="EL14" s="63"/>
      <c r="EM14" s="63"/>
      <c r="EN14" s="63"/>
      <c r="EO14" s="63"/>
      <c r="EP14" s="63"/>
      <c r="EQ14" s="63"/>
      <c r="ER14" s="63"/>
      <c r="ES14" s="63"/>
      <c r="ET14" s="63"/>
      <c r="EU14" s="63"/>
      <c r="EV14" s="63"/>
      <c r="EW14" s="63"/>
      <c r="EX14" s="63"/>
      <c r="EY14" s="63"/>
      <c r="EZ14" s="63"/>
      <c r="FA14" s="63"/>
      <c r="FB14" s="63"/>
      <c r="FC14" s="63"/>
      <c r="FD14" s="63"/>
      <c r="FE14" s="63"/>
      <c r="FF14" s="63"/>
      <c r="FG14" s="63"/>
      <c r="FH14" s="63"/>
      <c r="FI14" s="63"/>
      <c r="FJ14" s="63"/>
      <c r="FK14" s="63"/>
      <c r="FL14" s="63"/>
      <c r="FM14" s="63"/>
      <c r="FN14" s="63"/>
      <c r="FO14" s="63"/>
      <c r="FP14" s="63"/>
      <c r="FQ14" s="63"/>
      <c r="FR14" s="63"/>
      <c r="FS14" s="63"/>
      <c r="FT14" s="63"/>
      <c r="FU14" s="63"/>
      <c r="FV14" s="63"/>
      <c r="FW14" s="63"/>
      <c r="FX14" s="63"/>
      <c r="FY14" s="63"/>
      <c r="FZ14" s="63"/>
      <c r="GA14" s="63"/>
      <c r="GB14" s="63"/>
      <c r="GC14" s="63"/>
      <c r="GD14" s="63"/>
      <c r="GE14" s="63"/>
      <c r="GF14" s="63"/>
      <c r="GG14" s="63"/>
      <c r="GH14" s="63"/>
      <c r="GI14" s="63"/>
      <c r="GJ14" s="63"/>
      <c r="GK14" s="63"/>
      <c r="GL14" s="63"/>
      <c r="GM14" s="63"/>
      <c r="GN14" s="63"/>
      <c r="GO14" s="63"/>
      <c r="GP14" s="63"/>
      <c r="GQ14" s="63"/>
      <c r="GR14" s="63"/>
      <c r="GS14" s="63"/>
      <c r="GT14" s="63"/>
      <c r="GU14" s="63"/>
      <c r="GV14" s="63"/>
      <c r="GW14" s="63"/>
      <c r="GX14" s="63"/>
      <c r="GY14" s="63"/>
      <c r="GZ14" s="63"/>
      <c r="HA14" s="63"/>
      <c r="HB14" s="63"/>
      <c r="HC14" s="63"/>
      <c r="HD14" s="63"/>
      <c r="HE14" s="63"/>
      <c r="HF14" s="63"/>
      <c r="HG14" s="63"/>
      <c r="HH14" s="63"/>
      <c r="HI14" s="63"/>
      <c r="HJ14" s="63"/>
      <c r="HK14" s="63"/>
      <c r="HL14" s="63"/>
      <c r="HM14" s="63"/>
      <c r="HN14" s="63"/>
    </row>
    <row r="15" spans="1:222" s="6" customFormat="1" ht="16.5">
      <c r="A15" s="133" t="s">
        <v>148</v>
      </c>
      <c r="B15" s="113" t="s">
        <v>176</v>
      </c>
      <c r="C15" s="113" t="s">
        <v>175</v>
      </c>
      <c r="D15" s="114" t="s">
        <v>174</v>
      </c>
      <c r="E15" s="113" t="s">
        <v>163</v>
      </c>
      <c r="F15" s="134" t="s">
        <v>157</v>
      </c>
      <c r="G15" s="134" t="s">
        <v>138</v>
      </c>
      <c r="H15" s="134" t="s">
        <v>112</v>
      </c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  <c r="AZ15" s="63"/>
      <c r="BA15" s="63"/>
      <c r="BB15" s="63"/>
      <c r="BC15" s="63"/>
      <c r="BD15" s="63"/>
      <c r="BE15" s="63"/>
      <c r="BF15" s="63"/>
      <c r="BG15" s="63"/>
      <c r="BH15" s="63"/>
      <c r="BI15" s="63"/>
      <c r="BJ15" s="63"/>
      <c r="BK15" s="63"/>
      <c r="BL15" s="63"/>
      <c r="BM15" s="63"/>
      <c r="BN15" s="63"/>
      <c r="BO15" s="63"/>
      <c r="BP15" s="63"/>
      <c r="BQ15" s="63"/>
      <c r="BR15" s="63"/>
      <c r="BS15" s="63"/>
      <c r="BT15" s="63"/>
      <c r="BU15" s="63"/>
      <c r="BV15" s="63"/>
      <c r="BW15" s="63"/>
      <c r="BX15" s="63"/>
      <c r="BY15" s="63"/>
      <c r="BZ15" s="63"/>
      <c r="CA15" s="63"/>
      <c r="CB15" s="63"/>
      <c r="CC15" s="63"/>
      <c r="CD15" s="63"/>
      <c r="CE15" s="63"/>
      <c r="CF15" s="63"/>
      <c r="CG15" s="63"/>
      <c r="CH15" s="63"/>
      <c r="CI15" s="63"/>
      <c r="CJ15" s="63"/>
      <c r="CK15" s="63"/>
      <c r="CL15" s="63"/>
      <c r="CM15" s="63"/>
      <c r="CN15" s="63"/>
      <c r="CO15" s="63"/>
      <c r="CP15" s="63"/>
      <c r="CQ15" s="63"/>
      <c r="CR15" s="63"/>
      <c r="CS15" s="63"/>
      <c r="CT15" s="63"/>
      <c r="CU15" s="63"/>
      <c r="CV15" s="63"/>
      <c r="CW15" s="63"/>
      <c r="CX15" s="63"/>
      <c r="CY15" s="63"/>
      <c r="CZ15" s="63"/>
      <c r="DA15" s="63"/>
      <c r="DB15" s="63"/>
      <c r="DC15" s="63"/>
      <c r="DD15" s="63"/>
      <c r="DE15" s="63"/>
      <c r="DF15" s="63"/>
      <c r="DG15" s="63"/>
      <c r="DH15" s="63"/>
      <c r="DI15" s="63"/>
      <c r="DJ15" s="63"/>
      <c r="DK15" s="63"/>
      <c r="DL15" s="63"/>
      <c r="DM15" s="63"/>
      <c r="DN15" s="63"/>
      <c r="DO15" s="63"/>
      <c r="DP15" s="63"/>
      <c r="DQ15" s="63"/>
      <c r="DR15" s="63"/>
      <c r="DS15" s="63"/>
      <c r="DT15" s="63"/>
      <c r="DU15" s="63"/>
      <c r="DV15" s="63"/>
      <c r="DW15" s="63"/>
      <c r="DX15" s="63"/>
      <c r="DY15" s="63"/>
      <c r="DZ15" s="63"/>
      <c r="EA15" s="63"/>
      <c r="EB15" s="63"/>
      <c r="EC15" s="63"/>
      <c r="ED15" s="63"/>
      <c r="EE15" s="63"/>
      <c r="EF15" s="63"/>
      <c r="EG15" s="63"/>
      <c r="EH15" s="63"/>
      <c r="EI15" s="63"/>
      <c r="EJ15" s="63"/>
      <c r="EK15" s="63"/>
      <c r="EL15" s="63"/>
      <c r="EM15" s="63"/>
      <c r="EN15" s="63"/>
      <c r="EO15" s="63"/>
      <c r="EP15" s="63"/>
      <c r="EQ15" s="63"/>
      <c r="ER15" s="63"/>
      <c r="ES15" s="63"/>
      <c r="ET15" s="63"/>
      <c r="EU15" s="63"/>
      <c r="EV15" s="63"/>
      <c r="EW15" s="63"/>
      <c r="EX15" s="63"/>
      <c r="EY15" s="63"/>
      <c r="EZ15" s="63"/>
      <c r="FA15" s="63"/>
      <c r="FB15" s="63"/>
      <c r="FC15" s="63"/>
      <c r="FD15" s="63"/>
      <c r="FE15" s="63"/>
      <c r="FF15" s="63"/>
      <c r="FG15" s="63"/>
      <c r="FH15" s="63"/>
      <c r="FI15" s="63"/>
      <c r="FJ15" s="63"/>
      <c r="FK15" s="63"/>
      <c r="FL15" s="63"/>
      <c r="FM15" s="63"/>
      <c r="FN15" s="63"/>
      <c r="FO15" s="63"/>
      <c r="FP15" s="63"/>
      <c r="FQ15" s="63"/>
      <c r="FR15" s="63"/>
      <c r="FS15" s="63"/>
      <c r="FT15" s="63"/>
      <c r="FU15" s="63"/>
      <c r="FV15" s="63"/>
      <c r="FW15" s="63"/>
      <c r="FX15" s="63"/>
      <c r="FY15" s="63"/>
      <c r="FZ15" s="63"/>
      <c r="GA15" s="63"/>
      <c r="GB15" s="63"/>
      <c r="GC15" s="63"/>
      <c r="GD15" s="63"/>
      <c r="GE15" s="63"/>
      <c r="GF15" s="63"/>
      <c r="GG15" s="63"/>
      <c r="GH15" s="63"/>
      <c r="GI15" s="63"/>
      <c r="GJ15" s="63"/>
      <c r="GK15" s="63"/>
      <c r="GL15" s="63"/>
      <c r="GM15" s="63"/>
      <c r="GN15" s="63"/>
      <c r="GO15" s="63"/>
      <c r="GP15" s="63"/>
      <c r="GQ15" s="63"/>
      <c r="GR15" s="63"/>
      <c r="GS15" s="63"/>
      <c r="GT15" s="63"/>
      <c r="GU15" s="63"/>
      <c r="GV15" s="63"/>
      <c r="GW15" s="63"/>
      <c r="GX15" s="63"/>
      <c r="GY15" s="63"/>
      <c r="GZ15" s="63"/>
      <c r="HA15" s="63"/>
      <c r="HB15" s="63"/>
      <c r="HC15" s="63"/>
      <c r="HD15" s="63"/>
      <c r="HE15" s="63"/>
      <c r="HF15" s="63"/>
      <c r="HG15" s="63"/>
      <c r="HH15" s="63"/>
      <c r="HI15" s="63"/>
      <c r="HJ15" s="63"/>
      <c r="HK15" s="63"/>
      <c r="HL15" s="63"/>
      <c r="HM15" s="63"/>
      <c r="HN15" s="63"/>
    </row>
    <row r="16" spans="1:222" s="6" customFormat="1" ht="16.5">
      <c r="A16" s="133" t="s">
        <v>148</v>
      </c>
      <c r="B16" s="113" t="s">
        <v>176</v>
      </c>
      <c r="C16" s="113" t="s">
        <v>172</v>
      </c>
      <c r="D16" s="114" t="s">
        <v>171</v>
      </c>
      <c r="E16" s="113" t="s">
        <v>163</v>
      </c>
      <c r="F16" s="134" t="s">
        <v>138</v>
      </c>
      <c r="G16" s="134" t="s">
        <v>131</v>
      </c>
      <c r="H16" s="134" t="s">
        <v>170</v>
      </c>
      <c r="I16" s="63"/>
      <c r="J16" s="63"/>
      <c r="K16" s="63"/>
      <c r="L16" s="63"/>
      <c r="M16" s="63"/>
      <c r="N16" s="63"/>
      <c r="O16" s="63"/>
      <c r="P16" s="63"/>
      <c r="Q16" s="63"/>
      <c r="R16" s="63"/>
      <c r="S16" s="63"/>
      <c r="T16" s="63"/>
      <c r="U16" s="63"/>
      <c r="V16" s="63"/>
      <c r="W16" s="63"/>
      <c r="X16" s="63"/>
      <c r="Y16" s="63"/>
      <c r="Z16" s="63"/>
      <c r="AA16" s="63"/>
      <c r="AB16" s="63"/>
      <c r="AC16" s="63"/>
      <c r="AD16" s="63"/>
      <c r="AE16" s="63"/>
      <c r="AF16" s="63"/>
      <c r="AG16" s="63"/>
      <c r="AH16" s="63"/>
      <c r="AI16" s="63"/>
      <c r="AJ16" s="63"/>
      <c r="AK16" s="63"/>
      <c r="AL16" s="63"/>
      <c r="AM16" s="63"/>
      <c r="AN16" s="63"/>
      <c r="AO16" s="63"/>
      <c r="AP16" s="63"/>
      <c r="AQ16" s="63"/>
      <c r="AR16" s="63"/>
      <c r="AS16" s="63"/>
      <c r="AT16" s="63"/>
      <c r="AU16" s="63"/>
      <c r="AV16" s="63"/>
      <c r="AW16" s="63"/>
      <c r="AX16" s="63"/>
      <c r="AY16" s="63"/>
      <c r="AZ16" s="63"/>
      <c r="BA16" s="63"/>
      <c r="BB16" s="63"/>
      <c r="BC16" s="63"/>
      <c r="BD16" s="63"/>
      <c r="BE16" s="63"/>
      <c r="BF16" s="63"/>
      <c r="BG16" s="63"/>
      <c r="BH16" s="63"/>
      <c r="BI16" s="63"/>
      <c r="BJ16" s="63"/>
      <c r="BK16" s="63"/>
      <c r="BL16" s="63"/>
      <c r="BM16" s="63"/>
      <c r="BN16" s="63"/>
      <c r="BO16" s="63"/>
      <c r="BP16" s="63"/>
      <c r="BQ16" s="63"/>
      <c r="BR16" s="63"/>
      <c r="BS16" s="63"/>
      <c r="BT16" s="63"/>
      <c r="BU16" s="63"/>
      <c r="BV16" s="63"/>
      <c r="BW16" s="63"/>
      <c r="BX16" s="63"/>
      <c r="BY16" s="63"/>
      <c r="BZ16" s="63"/>
      <c r="CA16" s="63"/>
      <c r="CB16" s="63"/>
      <c r="CC16" s="63"/>
      <c r="CD16" s="63"/>
      <c r="CE16" s="63"/>
      <c r="CF16" s="63"/>
      <c r="CG16" s="63"/>
      <c r="CH16" s="63"/>
      <c r="CI16" s="63"/>
      <c r="CJ16" s="63"/>
      <c r="CK16" s="63"/>
      <c r="CL16" s="63"/>
      <c r="CM16" s="63"/>
      <c r="CN16" s="63"/>
      <c r="CO16" s="63"/>
      <c r="CP16" s="63"/>
      <c r="CQ16" s="63"/>
      <c r="CR16" s="63"/>
      <c r="CS16" s="63"/>
      <c r="CT16" s="63"/>
      <c r="CU16" s="63"/>
      <c r="CV16" s="63"/>
      <c r="CW16" s="63"/>
      <c r="CX16" s="63"/>
      <c r="CY16" s="63"/>
      <c r="CZ16" s="63"/>
      <c r="DA16" s="63"/>
      <c r="DB16" s="63"/>
      <c r="DC16" s="63"/>
      <c r="DD16" s="63"/>
      <c r="DE16" s="63"/>
      <c r="DF16" s="63"/>
      <c r="DG16" s="63"/>
      <c r="DH16" s="63"/>
      <c r="DI16" s="63"/>
      <c r="DJ16" s="63"/>
      <c r="DK16" s="63"/>
      <c r="DL16" s="63"/>
      <c r="DM16" s="63"/>
      <c r="DN16" s="63"/>
      <c r="DO16" s="63"/>
      <c r="DP16" s="63"/>
      <c r="DQ16" s="63"/>
      <c r="DR16" s="63"/>
      <c r="DS16" s="63"/>
      <c r="DT16" s="63"/>
      <c r="DU16" s="63"/>
      <c r="DV16" s="63"/>
      <c r="DW16" s="63"/>
      <c r="DX16" s="63"/>
      <c r="DY16" s="63"/>
      <c r="DZ16" s="63"/>
      <c r="EA16" s="63"/>
      <c r="EB16" s="63"/>
      <c r="EC16" s="63"/>
      <c r="ED16" s="63"/>
      <c r="EE16" s="63"/>
      <c r="EF16" s="63"/>
      <c r="EG16" s="63"/>
      <c r="EH16" s="63"/>
      <c r="EI16" s="63"/>
      <c r="EJ16" s="63"/>
      <c r="EK16" s="63"/>
      <c r="EL16" s="63"/>
      <c r="EM16" s="63"/>
      <c r="EN16" s="63"/>
      <c r="EO16" s="63"/>
      <c r="EP16" s="63"/>
      <c r="EQ16" s="63"/>
      <c r="ER16" s="63"/>
      <c r="ES16" s="63"/>
      <c r="ET16" s="63"/>
      <c r="EU16" s="63"/>
      <c r="EV16" s="63"/>
      <c r="EW16" s="63"/>
      <c r="EX16" s="63"/>
      <c r="EY16" s="63"/>
      <c r="EZ16" s="63"/>
      <c r="FA16" s="63"/>
      <c r="FB16" s="63"/>
      <c r="FC16" s="63"/>
      <c r="FD16" s="63"/>
      <c r="FE16" s="63"/>
      <c r="FF16" s="63"/>
      <c r="FG16" s="63"/>
      <c r="FH16" s="63"/>
      <c r="FI16" s="63"/>
      <c r="FJ16" s="63"/>
      <c r="FK16" s="63"/>
      <c r="FL16" s="63"/>
      <c r="FM16" s="63"/>
      <c r="FN16" s="63"/>
      <c r="FO16" s="63"/>
      <c r="FP16" s="63"/>
      <c r="FQ16" s="63"/>
      <c r="FR16" s="63"/>
      <c r="FS16" s="63"/>
      <c r="FT16" s="63"/>
      <c r="FU16" s="63"/>
      <c r="FV16" s="63"/>
      <c r="FW16" s="63"/>
      <c r="FX16" s="63"/>
      <c r="FY16" s="63"/>
      <c r="FZ16" s="63"/>
      <c r="GA16" s="63"/>
      <c r="GB16" s="63"/>
      <c r="GC16" s="63"/>
      <c r="GD16" s="63"/>
      <c r="GE16" s="63"/>
      <c r="GF16" s="63"/>
      <c r="GG16" s="63"/>
      <c r="GH16" s="63"/>
      <c r="GI16" s="63"/>
      <c r="GJ16" s="63"/>
      <c r="GK16" s="63"/>
      <c r="GL16" s="63"/>
      <c r="GM16" s="63"/>
      <c r="GN16" s="63"/>
      <c r="GO16" s="63"/>
      <c r="GP16" s="63"/>
      <c r="GQ16" s="63"/>
      <c r="GR16" s="63"/>
      <c r="GS16" s="63"/>
      <c r="GT16" s="63"/>
      <c r="GU16" s="63"/>
      <c r="GV16" s="63"/>
      <c r="GW16" s="63"/>
      <c r="GX16" s="63"/>
      <c r="GY16" s="63"/>
      <c r="GZ16" s="63"/>
      <c r="HA16" s="63"/>
      <c r="HB16" s="63"/>
      <c r="HC16" s="63"/>
      <c r="HD16" s="63"/>
      <c r="HE16" s="63"/>
      <c r="HF16" s="63"/>
      <c r="HG16" s="63"/>
      <c r="HH16" s="63"/>
      <c r="HI16" s="63"/>
      <c r="HJ16" s="63"/>
      <c r="HK16" s="63"/>
      <c r="HL16" s="63"/>
      <c r="HM16" s="63"/>
      <c r="HN16" s="63"/>
    </row>
    <row r="17" spans="1:222" s="6" customFormat="1" ht="15.75" customHeight="1">
      <c r="A17" s="133" t="s">
        <v>177</v>
      </c>
      <c r="B17" s="113" t="s">
        <v>176</v>
      </c>
      <c r="C17" s="113" t="s">
        <v>169</v>
      </c>
      <c r="D17" s="114" t="s">
        <v>168</v>
      </c>
      <c r="E17" s="113" t="s">
        <v>163</v>
      </c>
      <c r="F17" s="134" t="s">
        <v>131</v>
      </c>
      <c r="G17" s="134" t="s">
        <v>103</v>
      </c>
      <c r="H17" s="134" t="s">
        <v>167</v>
      </c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63"/>
      <c r="AA17" s="63"/>
      <c r="AB17" s="63"/>
      <c r="AC17" s="63"/>
      <c r="AD17" s="63"/>
      <c r="AE17" s="63"/>
      <c r="AF17" s="63"/>
      <c r="AG17" s="63"/>
      <c r="AH17" s="63"/>
      <c r="AI17" s="63"/>
      <c r="AJ17" s="63"/>
      <c r="AK17" s="63"/>
      <c r="AL17" s="63"/>
      <c r="AM17" s="63"/>
      <c r="AN17" s="63"/>
      <c r="AO17" s="63"/>
      <c r="AP17" s="63"/>
      <c r="AQ17" s="63"/>
      <c r="AR17" s="63"/>
      <c r="AS17" s="63"/>
      <c r="AT17" s="63"/>
      <c r="AU17" s="63"/>
      <c r="AV17" s="63"/>
      <c r="AW17" s="63"/>
      <c r="AX17" s="63"/>
      <c r="AY17" s="63"/>
      <c r="AZ17" s="63"/>
      <c r="BA17" s="63"/>
      <c r="BB17" s="63"/>
      <c r="BC17" s="63"/>
      <c r="BD17" s="63"/>
      <c r="BE17" s="63"/>
      <c r="BF17" s="63"/>
      <c r="BG17" s="63"/>
      <c r="BH17" s="63"/>
      <c r="BI17" s="63"/>
      <c r="BJ17" s="63"/>
      <c r="BK17" s="63"/>
      <c r="BL17" s="63"/>
      <c r="BM17" s="63"/>
      <c r="BN17" s="63"/>
      <c r="BO17" s="63"/>
      <c r="BP17" s="63"/>
      <c r="BQ17" s="63"/>
      <c r="BR17" s="63"/>
      <c r="BS17" s="63"/>
      <c r="BT17" s="63"/>
      <c r="BU17" s="63"/>
      <c r="BV17" s="63"/>
      <c r="BW17" s="63"/>
      <c r="BX17" s="63"/>
      <c r="BY17" s="63"/>
      <c r="BZ17" s="63"/>
      <c r="CA17" s="63"/>
      <c r="CB17" s="63"/>
      <c r="CC17" s="63"/>
      <c r="CD17" s="63"/>
      <c r="CE17" s="63"/>
      <c r="CF17" s="63"/>
      <c r="CG17" s="63"/>
      <c r="CH17" s="63"/>
      <c r="CI17" s="63"/>
      <c r="CJ17" s="63"/>
      <c r="CK17" s="63"/>
      <c r="CL17" s="63"/>
      <c r="CM17" s="63"/>
      <c r="CN17" s="63"/>
      <c r="CO17" s="63"/>
      <c r="CP17" s="63"/>
      <c r="CQ17" s="63"/>
      <c r="CR17" s="63"/>
      <c r="CS17" s="63"/>
      <c r="CT17" s="63"/>
      <c r="CU17" s="63"/>
      <c r="CV17" s="63"/>
      <c r="CW17" s="63"/>
      <c r="CX17" s="63"/>
      <c r="CY17" s="63"/>
      <c r="CZ17" s="63"/>
      <c r="DA17" s="63"/>
      <c r="DB17" s="63"/>
      <c r="DC17" s="63"/>
      <c r="DD17" s="63"/>
      <c r="DE17" s="63"/>
      <c r="DF17" s="63"/>
      <c r="DG17" s="63"/>
      <c r="DH17" s="63"/>
      <c r="DI17" s="63"/>
      <c r="DJ17" s="63"/>
      <c r="DK17" s="63"/>
      <c r="DL17" s="63"/>
      <c r="DM17" s="63"/>
      <c r="DN17" s="63"/>
      <c r="DO17" s="63"/>
      <c r="DP17" s="63"/>
      <c r="DQ17" s="63"/>
      <c r="DR17" s="63"/>
      <c r="DS17" s="63"/>
      <c r="DT17" s="63"/>
      <c r="DU17" s="63"/>
      <c r="DV17" s="63"/>
      <c r="DW17" s="63"/>
      <c r="DX17" s="63"/>
      <c r="DY17" s="63"/>
      <c r="DZ17" s="63"/>
      <c r="EA17" s="63"/>
      <c r="EB17" s="63"/>
      <c r="EC17" s="63"/>
      <c r="ED17" s="63"/>
      <c r="EE17" s="63"/>
      <c r="EF17" s="63"/>
      <c r="EG17" s="63"/>
      <c r="EH17" s="63"/>
      <c r="EI17" s="63"/>
      <c r="EJ17" s="63"/>
      <c r="EK17" s="63"/>
      <c r="EL17" s="63"/>
      <c r="EM17" s="63"/>
      <c r="EN17" s="63"/>
      <c r="EO17" s="63"/>
      <c r="EP17" s="63"/>
      <c r="EQ17" s="63"/>
      <c r="ER17" s="63"/>
      <c r="ES17" s="63"/>
      <c r="ET17" s="63"/>
      <c r="EU17" s="63"/>
      <c r="EV17" s="63"/>
      <c r="EW17" s="63"/>
      <c r="EX17" s="63"/>
      <c r="EY17" s="63"/>
      <c r="EZ17" s="63"/>
      <c r="FA17" s="63"/>
      <c r="FB17" s="63"/>
      <c r="FC17" s="63"/>
      <c r="FD17" s="63"/>
      <c r="FE17" s="63"/>
      <c r="FF17" s="63"/>
      <c r="FG17" s="63"/>
      <c r="FH17" s="63"/>
      <c r="FI17" s="63"/>
      <c r="FJ17" s="63"/>
      <c r="FK17" s="63"/>
      <c r="FL17" s="63"/>
      <c r="FM17" s="63"/>
      <c r="FN17" s="63"/>
      <c r="FO17" s="63"/>
      <c r="FP17" s="63"/>
      <c r="FQ17" s="63"/>
      <c r="FR17" s="63"/>
      <c r="FS17" s="63"/>
      <c r="FT17" s="63"/>
      <c r="FU17" s="63"/>
      <c r="FV17" s="63"/>
      <c r="FW17" s="63"/>
      <c r="FX17" s="63"/>
      <c r="FY17" s="63"/>
      <c r="FZ17" s="63"/>
      <c r="GA17" s="63"/>
      <c r="GB17" s="63"/>
      <c r="GC17" s="63"/>
      <c r="GD17" s="63"/>
      <c r="GE17" s="63"/>
      <c r="GF17" s="63"/>
      <c r="GG17" s="63"/>
      <c r="GH17" s="63"/>
      <c r="GI17" s="63"/>
      <c r="GJ17" s="63"/>
      <c r="GK17" s="63"/>
      <c r="GL17" s="63"/>
      <c r="GM17" s="63"/>
      <c r="GN17" s="63"/>
      <c r="GO17" s="63"/>
      <c r="GP17" s="63"/>
      <c r="GQ17" s="63"/>
      <c r="GR17" s="63"/>
      <c r="GS17" s="63"/>
      <c r="GT17" s="63"/>
      <c r="GU17" s="63"/>
      <c r="GV17" s="63"/>
      <c r="GW17" s="63"/>
      <c r="GX17" s="63"/>
      <c r="GY17" s="63"/>
      <c r="GZ17" s="63"/>
      <c r="HA17" s="63"/>
      <c r="HB17" s="63"/>
      <c r="HC17" s="63"/>
      <c r="HD17" s="63"/>
      <c r="HE17" s="63"/>
      <c r="HF17" s="63"/>
      <c r="HG17" s="63"/>
      <c r="HH17" s="63"/>
      <c r="HI17" s="63"/>
      <c r="HJ17" s="63"/>
      <c r="HK17" s="63"/>
      <c r="HL17" s="63"/>
      <c r="HM17" s="63"/>
      <c r="HN17" s="63"/>
    </row>
    <row r="18" spans="1:222" s="6" customFormat="1" ht="15.75" customHeight="1">
      <c r="A18" s="133" t="s">
        <v>177</v>
      </c>
      <c r="B18" s="113" t="s">
        <v>176</v>
      </c>
      <c r="C18" s="113" t="s">
        <v>165</v>
      </c>
      <c r="D18" s="114" t="s">
        <v>164</v>
      </c>
      <c r="E18" s="113" t="s">
        <v>163</v>
      </c>
      <c r="F18" s="134" t="s">
        <v>103</v>
      </c>
      <c r="G18" s="134" t="s">
        <v>120</v>
      </c>
      <c r="H18" s="134" t="s">
        <v>161</v>
      </c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  <c r="T18" s="63"/>
      <c r="U18" s="63"/>
      <c r="V18" s="63"/>
      <c r="W18" s="63"/>
      <c r="X18" s="63"/>
      <c r="Y18" s="63"/>
      <c r="Z18" s="63"/>
      <c r="AA18" s="63"/>
      <c r="AB18" s="63"/>
      <c r="AC18" s="63"/>
      <c r="AD18" s="63"/>
      <c r="AE18" s="63"/>
      <c r="AF18" s="63"/>
      <c r="AG18" s="63"/>
      <c r="AH18" s="63"/>
      <c r="AI18" s="63"/>
      <c r="AJ18" s="63"/>
      <c r="AK18" s="63"/>
      <c r="AL18" s="63"/>
      <c r="AM18" s="63"/>
      <c r="AN18" s="63"/>
      <c r="AO18" s="63"/>
      <c r="AP18" s="63"/>
      <c r="AQ18" s="63"/>
      <c r="AR18" s="63"/>
      <c r="AS18" s="63"/>
      <c r="AT18" s="63"/>
      <c r="AU18" s="63"/>
      <c r="AV18" s="63"/>
      <c r="AW18" s="63"/>
      <c r="AX18" s="63"/>
      <c r="AY18" s="63"/>
      <c r="AZ18" s="63"/>
      <c r="BA18" s="63"/>
      <c r="BB18" s="63"/>
      <c r="BC18" s="63"/>
      <c r="BD18" s="63"/>
      <c r="BE18" s="63"/>
      <c r="BF18" s="63"/>
      <c r="BG18" s="63"/>
      <c r="BH18" s="63"/>
      <c r="BI18" s="63"/>
      <c r="BJ18" s="63"/>
      <c r="BK18" s="63"/>
      <c r="BL18" s="63"/>
      <c r="BM18" s="63"/>
      <c r="BN18" s="63"/>
      <c r="BO18" s="63"/>
      <c r="BP18" s="63"/>
      <c r="BQ18" s="63"/>
      <c r="BR18" s="63"/>
      <c r="BS18" s="63"/>
      <c r="BT18" s="63"/>
      <c r="BU18" s="63"/>
      <c r="BV18" s="63"/>
      <c r="BW18" s="63"/>
      <c r="BX18" s="63"/>
      <c r="BY18" s="63"/>
      <c r="BZ18" s="63"/>
      <c r="CA18" s="63"/>
      <c r="CB18" s="63"/>
      <c r="CC18" s="63"/>
      <c r="CD18" s="63"/>
      <c r="CE18" s="63"/>
      <c r="CF18" s="63"/>
      <c r="CG18" s="63"/>
      <c r="CH18" s="63"/>
      <c r="CI18" s="63"/>
      <c r="CJ18" s="63"/>
      <c r="CK18" s="63"/>
      <c r="CL18" s="63"/>
      <c r="CM18" s="63"/>
      <c r="CN18" s="63"/>
      <c r="CO18" s="63"/>
      <c r="CP18" s="63"/>
      <c r="CQ18" s="63"/>
      <c r="CR18" s="63"/>
      <c r="CS18" s="63"/>
      <c r="CT18" s="63"/>
      <c r="CU18" s="63"/>
      <c r="CV18" s="63"/>
      <c r="CW18" s="63"/>
      <c r="CX18" s="63"/>
      <c r="CY18" s="63"/>
      <c r="CZ18" s="63"/>
      <c r="DA18" s="63"/>
      <c r="DB18" s="63"/>
      <c r="DC18" s="63"/>
      <c r="DD18" s="63"/>
      <c r="DE18" s="63"/>
      <c r="DF18" s="63"/>
      <c r="DG18" s="63"/>
      <c r="DH18" s="63"/>
      <c r="DI18" s="63"/>
      <c r="DJ18" s="63"/>
      <c r="DK18" s="63"/>
      <c r="DL18" s="63"/>
      <c r="DM18" s="63"/>
      <c r="DN18" s="63"/>
      <c r="DO18" s="63"/>
      <c r="DP18" s="63"/>
      <c r="DQ18" s="63"/>
      <c r="DR18" s="63"/>
      <c r="DS18" s="63"/>
      <c r="DT18" s="63"/>
      <c r="DU18" s="63"/>
      <c r="DV18" s="63"/>
      <c r="DW18" s="63"/>
      <c r="DX18" s="63"/>
      <c r="DY18" s="63"/>
      <c r="DZ18" s="63"/>
      <c r="EA18" s="63"/>
      <c r="EB18" s="63"/>
      <c r="EC18" s="63"/>
      <c r="ED18" s="63"/>
      <c r="EE18" s="63"/>
      <c r="EF18" s="63"/>
      <c r="EG18" s="63"/>
      <c r="EH18" s="63"/>
      <c r="EI18" s="63"/>
      <c r="EJ18" s="63"/>
      <c r="EK18" s="63"/>
      <c r="EL18" s="63"/>
      <c r="EM18" s="63"/>
      <c r="EN18" s="63"/>
      <c r="EO18" s="63"/>
      <c r="EP18" s="63"/>
      <c r="EQ18" s="63"/>
      <c r="ER18" s="63"/>
      <c r="ES18" s="63"/>
      <c r="ET18" s="63"/>
      <c r="EU18" s="63"/>
      <c r="EV18" s="63"/>
      <c r="EW18" s="63"/>
      <c r="EX18" s="63"/>
      <c r="EY18" s="63"/>
      <c r="EZ18" s="63"/>
      <c r="FA18" s="63"/>
      <c r="FB18" s="63"/>
      <c r="FC18" s="63"/>
      <c r="FD18" s="63"/>
      <c r="FE18" s="63"/>
      <c r="FF18" s="63"/>
      <c r="FG18" s="63"/>
      <c r="FH18" s="63"/>
      <c r="FI18" s="63"/>
      <c r="FJ18" s="63"/>
      <c r="FK18" s="63"/>
      <c r="FL18" s="63"/>
      <c r="FM18" s="63"/>
      <c r="FN18" s="63"/>
      <c r="FO18" s="63"/>
      <c r="FP18" s="63"/>
      <c r="FQ18" s="63"/>
      <c r="FR18" s="63"/>
      <c r="FS18" s="63"/>
      <c r="FT18" s="63"/>
      <c r="FU18" s="63"/>
      <c r="FV18" s="63"/>
      <c r="FW18" s="63"/>
      <c r="FX18" s="63"/>
      <c r="FY18" s="63"/>
      <c r="FZ18" s="63"/>
      <c r="GA18" s="63"/>
      <c r="GB18" s="63"/>
      <c r="GC18" s="63"/>
      <c r="GD18" s="63"/>
      <c r="GE18" s="63"/>
      <c r="GF18" s="63"/>
      <c r="GG18" s="63"/>
      <c r="GH18" s="63"/>
      <c r="GI18" s="63"/>
      <c r="GJ18" s="63"/>
      <c r="GK18" s="63"/>
      <c r="GL18" s="63"/>
      <c r="GM18" s="63"/>
      <c r="GN18" s="63"/>
      <c r="GO18" s="63"/>
      <c r="GP18" s="63"/>
      <c r="GQ18" s="63"/>
      <c r="GR18" s="63"/>
      <c r="GS18" s="63"/>
      <c r="GT18" s="63"/>
      <c r="GU18" s="63"/>
      <c r="GV18" s="63"/>
      <c r="GW18" s="63"/>
      <c r="GX18" s="63"/>
      <c r="GY18" s="63"/>
      <c r="GZ18" s="63"/>
      <c r="HA18" s="63"/>
      <c r="HB18" s="63"/>
      <c r="HC18" s="63"/>
      <c r="HD18" s="63"/>
      <c r="HE18" s="63"/>
      <c r="HF18" s="63"/>
      <c r="HG18" s="63"/>
      <c r="HH18" s="63"/>
      <c r="HI18" s="63"/>
      <c r="HJ18" s="63"/>
      <c r="HK18" s="63"/>
      <c r="HL18" s="63"/>
      <c r="HM18" s="63"/>
      <c r="HN18" s="63"/>
    </row>
    <row r="19" spans="1:222" s="6" customFormat="1" ht="16.5">
      <c r="A19" s="133" t="s">
        <v>148</v>
      </c>
      <c r="B19" s="113" t="s">
        <v>166</v>
      </c>
      <c r="C19" s="113" t="s">
        <v>175</v>
      </c>
      <c r="D19" s="114" t="s">
        <v>174</v>
      </c>
      <c r="E19" s="113" t="s">
        <v>163</v>
      </c>
      <c r="F19" s="134" t="s">
        <v>173</v>
      </c>
      <c r="G19" s="134" t="s">
        <v>138</v>
      </c>
      <c r="H19" s="134" t="s">
        <v>112</v>
      </c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  <c r="T19" s="63"/>
      <c r="U19" s="63"/>
      <c r="V19" s="63"/>
      <c r="W19" s="63"/>
      <c r="X19" s="63"/>
      <c r="Y19" s="63"/>
      <c r="Z19" s="63"/>
      <c r="AA19" s="63"/>
      <c r="AB19" s="63"/>
      <c r="AC19" s="63"/>
      <c r="AD19" s="63"/>
      <c r="AE19" s="63"/>
      <c r="AF19" s="63"/>
      <c r="AG19" s="63"/>
      <c r="AH19" s="63"/>
      <c r="AI19" s="63"/>
      <c r="AJ19" s="63"/>
      <c r="AK19" s="63"/>
      <c r="AL19" s="63"/>
      <c r="AM19" s="63"/>
      <c r="AN19" s="63"/>
      <c r="AO19" s="63"/>
      <c r="AP19" s="63"/>
      <c r="AQ19" s="63"/>
      <c r="AR19" s="63"/>
      <c r="AS19" s="63"/>
      <c r="AT19" s="63"/>
      <c r="AU19" s="63"/>
      <c r="AV19" s="63"/>
      <c r="AW19" s="63"/>
      <c r="AX19" s="63"/>
      <c r="AY19" s="63"/>
      <c r="AZ19" s="63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63"/>
      <c r="BL19" s="63"/>
      <c r="BM19" s="63"/>
      <c r="BN19" s="63"/>
      <c r="BO19" s="63"/>
      <c r="BP19" s="63"/>
      <c r="BQ19" s="63"/>
      <c r="BR19" s="63"/>
      <c r="BS19" s="63"/>
      <c r="BT19" s="63"/>
      <c r="BU19" s="63"/>
      <c r="BV19" s="63"/>
      <c r="BW19" s="63"/>
      <c r="BX19" s="63"/>
      <c r="BY19" s="63"/>
      <c r="BZ19" s="63"/>
      <c r="CA19" s="63"/>
      <c r="CB19" s="63"/>
      <c r="CC19" s="63"/>
      <c r="CD19" s="63"/>
      <c r="CE19" s="63"/>
      <c r="CF19" s="63"/>
      <c r="CG19" s="63"/>
      <c r="CH19" s="63"/>
      <c r="CI19" s="63"/>
      <c r="CJ19" s="63"/>
      <c r="CK19" s="63"/>
      <c r="CL19" s="63"/>
      <c r="CM19" s="63"/>
      <c r="CN19" s="63"/>
      <c r="CO19" s="63"/>
      <c r="CP19" s="63"/>
      <c r="CQ19" s="63"/>
      <c r="CR19" s="63"/>
      <c r="CS19" s="63"/>
      <c r="CT19" s="63"/>
      <c r="CU19" s="63"/>
      <c r="CV19" s="63"/>
      <c r="CW19" s="63"/>
      <c r="CX19" s="63"/>
      <c r="CY19" s="63"/>
      <c r="CZ19" s="63"/>
      <c r="DA19" s="63"/>
      <c r="DB19" s="63"/>
      <c r="DC19" s="63"/>
      <c r="DD19" s="63"/>
      <c r="DE19" s="63"/>
      <c r="DF19" s="63"/>
      <c r="DG19" s="63"/>
      <c r="DH19" s="63"/>
      <c r="DI19" s="63"/>
      <c r="DJ19" s="63"/>
      <c r="DK19" s="63"/>
      <c r="DL19" s="63"/>
      <c r="DM19" s="63"/>
      <c r="DN19" s="63"/>
      <c r="DO19" s="63"/>
      <c r="DP19" s="63"/>
      <c r="DQ19" s="63"/>
      <c r="DR19" s="63"/>
      <c r="DS19" s="63"/>
      <c r="DT19" s="63"/>
      <c r="DU19" s="63"/>
      <c r="DV19" s="63"/>
      <c r="DW19" s="63"/>
      <c r="DX19" s="63"/>
      <c r="DY19" s="63"/>
      <c r="DZ19" s="63"/>
      <c r="EA19" s="63"/>
      <c r="EB19" s="63"/>
      <c r="EC19" s="63"/>
      <c r="ED19" s="63"/>
      <c r="EE19" s="63"/>
      <c r="EF19" s="63"/>
      <c r="EG19" s="63"/>
      <c r="EH19" s="63"/>
      <c r="EI19" s="63"/>
      <c r="EJ19" s="63"/>
      <c r="EK19" s="63"/>
      <c r="EL19" s="63"/>
      <c r="EM19" s="63"/>
      <c r="EN19" s="63"/>
      <c r="EO19" s="63"/>
      <c r="EP19" s="63"/>
      <c r="EQ19" s="63"/>
      <c r="ER19" s="63"/>
      <c r="ES19" s="63"/>
      <c r="ET19" s="63"/>
      <c r="EU19" s="63"/>
      <c r="EV19" s="63"/>
      <c r="EW19" s="63"/>
      <c r="EX19" s="63"/>
      <c r="EY19" s="63"/>
      <c r="EZ19" s="63"/>
      <c r="FA19" s="63"/>
      <c r="FB19" s="63"/>
      <c r="FC19" s="63"/>
      <c r="FD19" s="63"/>
      <c r="FE19" s="63"/>
      <c r="FF19" s="63"/>
      <c r="FG19" s="63"/>
      <c r="FH19" s="63"/>
      <c r="FI19" s="63"/>
      <c r="FJ19" s="63"/>
      <c r="FK19" s="63"/>
      <c r="FL19" s="63"/>
      <c r="FM19" s="63"/>
      <c r="FN19" s="63"/>
      <c r="FO19" s="63"/>
      <c r="FP19" s="63"/>
      <c r="FQ19" s="63"/>
      <c r="FR19" s="63"/>
      <c r="FS19" s="63"/>
      <c r="FT19" s="63"/>
      <c r="FU19" s="63"/>
      <c r="FV19" s="63"/>
      <c r="FW19" s="63"/>
      <c r="FX19" s="63"/>
      <c r="FY19" s="63"/>
      <c r="FZ19" s="63"/>
      <c r="GA19" s="63"/>
      <c r="GB19" s="63"/>
      <c r="GC19" s="63"/>
      <c r="GD19" s="63"/>
      <c r="GE19" s="63"/>
      <c r="GF19" s="63"/>
      <c r="GG19" s="63"/>
      <c r="GH19" s="63"/>
      <c r="GI19" s="63"/>
      <c r="GJ19" s="63"/>
      <c r="GK19" s="63"/>
      <c r="GL19" s="63"/>
      <c r="GM19" s="63"/>
      <c r="GN19" s="63"/>
      <c r="GO19" s="63"/>
      <c r="GP19" s="63"/>
      <c r="GQ19" s="63"/>
      <c r="GR19" s="63"/>
      <c r="GS19" s="63"/>
      <c r="GT19" s="63"/>
      <c r="GU19" s="63"/>
      <c r="GV19" s="63"/>
      <c r="GW19" s="63"/>
      <c r="GX19" s="63"/>
      <c r="GY19" s="63"/>
      <c r="GZ19" s="63"/>
      <c r="HA19" s="63"/>
      <c r="HB19" s="63"/>
      <c r="HC19" s="63"/>
      <c r="HD19" s="63"/>
      <c r="HE19" s="63"/>
      <c r="HF19" s="63"/>
      <c r="HG19" s="63"/>
      <c r="HH19" s="63"/>
      <c r="HI19" s="63"/>
      <c r="HJ19" s="63"/>
      <c r="HK19" s="63"/>
      <c r="HL19" s="63"/>
      <c r="HM19" s="63"/>
      <c r="HN19" s="63"/>
    </row>
    <row r="20" spans="1:222" s="6" customFormat="1" ht="16.5">
      <c r="A20" s="133" t="s">
        <v>148</v>
      </c>
      <c r="B20" s="113" t="s">
        <v>166</v>
      </c>
      <c r="C20" s="113" t="s">
        <v>172</v>
      </c>
      <c r="D20" s="114" t="s">
        <v>171</v>
      </c>
      <c r="E20" s="113" t="s">
        <v>163</v>
      </c>
      <c r="F20" s="134" t="s">
        <v>153</v>
      </c>
      <c r="G20" s="134" t="s">
        <v>131</v>
      </c>
      <c r="H20" s="134" t="s">
        <v>170</v>
      </c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/>
      <c r="T20" s="63"/>
      <c r="U20" s="63"/>
      <c r="V20" s="63"/>
      <c r="W20" s="63"/>
      <c r="X20" s="63"/>
      <c r="Y20" s="63"/>
      <c r="Z20" s="63"/>
      <c r="AA20" s="63"/>
      <c r="AB20" s="63"/>
      <c r="AC20" s="63"/>
      <c r="AD20" s="63"/>
      <c r="AE20" s="63"/>
      <c r="AF20" s="63"/>
      <c r="AG20" s="63"/>
      <c r="AH20" s="63"/>
      <c r="AI20" s="63"/>
      <c r="AJ20" s="63"/>
      <c r="AK20" s="63"/>
      <c r="AL20" s="63"/>
      <c r="AM20" s="63"/>
      <c r="AN20" s="63"/>
      <c r="AO20" s="63"/>
      <c r="AP20" s="63"/>
      <c r="AQ20" s="63"/>
      <c r="AR20" s="63"/>
      <c r="AS20" s="63"/>
      <c r="AT20" s="63"/>
      <c r="AU20" s="63"/>
      <c r="AV20" s="63"/>
      <c r="AW20" s="63"/>
      <c r="AX20" s="63"/>
      <c r="AY20" s="63"/>
      <c r="AZ20" s="63"/>
      <c r="BA20" s="63"/>
      <c r="BB20" s="63"/>
      <c r="BC20" s="63"/>
      <c r="BD20" s="63"/>
      <c r="BE20" s="63"/>
      <c r="BF20" s="63"/>
      <c r="BG20" s="63"/>
      <c r="BH20" s="63"/>
      <c r="BI20" s="63"/>
      <c r="BJ20" s="63"/>
      <c r="BK20" s="63"/>
      <c r="BL20" s="63"/>
      <c r="BM20" s="63"/>
      <c r="BN20" s="63"/>
      <c r="BO20" s="63"/>
      <c r="BP20" s="63"/>
      <c r="BQ20" s="63"/>
      <c r="BR20" s="63"/>
      <c r="BS20" s="63"/>
      <c r="BT20" s="63"/>
      <c r="BU20" s="63"/>
      <c r="BV20" s="63"/>
      <c r="BW20" s="63"/>
      <c r="BX20" s="63"/>
      <c r="BY20" s="63"/>
      <c r="BZ20" s="63"/>
      <c r="CA20" s="63"/>
      <c r="CB20" s="63"/>
      <c r="CC20" s="63"/>
      <c r="CD20" s="63"/>
      <c r="CE20" s="63"/>
      <c r="CF20" s="63"/>
      <c r="CG20" s="63"/>
      <c r="CH20" s="63"/>
      <c r="CI20" s="63"/>
      <c r="CJ20" s="63"/>
      <c r="CK20" s="63"/>
      <c r="CL20" s="63"/>
      <c r="CM20" s="63"/>
      <c r="CN20" s="63"/>
      <c r="CO20" s="63"/>
      <c r="CP20" s="63"/>
      <c r="CQ20" s="63"/>
      <c r="CR20" s="63"/>
      <c r="CS20" s="63"/>
      <c r="CT20" s="63"/>
      <c r="CU20" s="63"/>
      <c r="CV20" s="63"/>
      <c r="CW20" s="63"/>
      <c r="CX20" s="63"/>
      <c r="CY20" s="63"/>
      <c r="CZ20" s="63"/>
      <c r="DA20" s="63"/>
      <c r="DB20" s="63"/>
      <c r="DC20" s="63"/>
      <c r="DD20" s="63"/>
      <c r="DE20" s="63"/>
      <c r="DF20" s="63"/>
      <c r="DG20" s="63"/>
      <c r="DH20" s="63"/>
      <c r="DI20" s="63"/>
      <c r="DJ20" s="63"/>
      <c r="DK20" s="63"/>
      <c r="DL20" s="63"/>
      <c r="DM20" s="63"/>
      <c r="DN20" s="63"/>
      <c r="DO20" s="63"/>
      <c r="DP20" s="63"/>
      <c r="DQ20" s="63"/>
      <c r="DR20" s="63"/>
      <c r="DS20" s="63"/>
      <c r="DT20" s="63"/>
      <c r="DU20" s="63"/>
      <c r="DV20" s="63"/>
      <c r="DW20" s="63"/>
      <c r="DX20" s="63"/>
      <c r="DY20" s="63"/>
      <c r="DZ20" s="63"/>
      <c r="EA20" s="63"/>
      <c r="EB20" s="63"/>
      <c r="EC20" s="63"/>
      <c r="ED20" s="63"/>
      <c r="EE20" s="63"/>
      <c r="EF20" s="63"/>
      <c r="EG20" s="63"/>
      <c r="EH20" s="63"/>
      <c r="EI20" s="63"/>
      <c r="EJ20" s="63"/>
      <c r="EK20" s="63"/>
      <c r="EL20" s="63"/>
      <c r="EM20" s="63"/>
      <c r="EN20" s="63"/>
      <c r="EO20" s="63"/>
      <c r="EP20" s="63"/>
      <c r="EQ20" s="63"/>
      <c r="ER20" s="63"/>
      <c r="ES20" s="63"/>
      <c r="ET20" s="63"/>
      <c r="EU20" s="63"/>
      <c r="EV20" s="63"/>
      <c r="EW20" s="63"/>
      <c r="EX20" s="63"/>
      <c r="EY20" s="63"/>
      <c r="EZ20" s="63"/>
      <c r="FA20" s="63"/>
      <c r="FB20" s="63"/>
      <c r="FC20" s="63"/>
      <c r="FD20" s="63"/>
      <c r="FE20" s="63"/>
      <c r="FF20" s="63"/>
      <c r="FG20" s="63"/>
      <c r="FH20" s="63"/>
      <c r="FI20" s="63"/>
      <c r="FJ20" s="63"/>
      <c r="FK20" s="63"/>
      <c r="FL20" s="63"/>
      <c r="FM20" s="63"/>
      <c r="FN20" s="63"/>
      <c r="FO20" s="63"/>
      <c r="FP20" s="63"/>
      <c r="FQ20" s="63"/>
      <c r="FR20" s="63"/>
      <c r="FS20" s="63"/>
      <c r="FT20" s="63"/>
      <c r="FU20" s="63"/>
      <c r="FV20" s="63"/>
      <c r="FW20" s="63"/>
      <c r="FX20" s="63"/>
      <c r="FY20" s="63"/>
      <c r="FZ20" s="63"/>
      <c r="GA20" s="63"/>
      <c r="GB20" s="63"/>
      <c r="GC20" s="63"/>
      <c r="GD20" s="63"/>
      <c r="GE20" s="63"/>
      <c r="GF20" s="63"/>
      <c r="GG20" s="63"/>
      <c r="GH20" s="63"/>
      <c r="GI20" s="63"/>
      <c r="GJ20" s="63"/>
      <c r="GK20" s="63"/>
      <c r="GL20" s="63"/>
      <c r="GM20" s="63"/>
      <c r="GN20" s="63"/>
      <c r="GO20" s="63"/>
      <c r="GP20" s="63"/>
      <c r="GQ20" s="63"/>
      <c r="GR20" s="63"/>
      <c r="GS20" s="63"/>
      <c r="GT20" s="63"/>
      <c r="GU20" s="63"/>
      <c r="GV20" s="63"/>
      <c r="GW20" s="63"/>
      <c r="GX20" s="63"/>
      <c r="GY20" s="63"/>
      <c r="GZ20" s="63"/>
      <c r="HA20" s="63"/>
      <c r="HB20" s="63"/>
      <c r="HC20" s="63"/>
      <c r="HD20" s="63"/>
      <c r="HE20" s="63"/>
      <c r="HF20" s="63"/>
      <c r="HG20" s="63"/>
      <c r="HH20" s="63"/>
      <c r="HI20" s="63"/>
      <c r="HJ20" s="63"/>
      <c r="HK20" s="63"/>
      <c r="HL20" s="63"/>
      <c r="HM20" s="63"/>
      <c r="HN20" s="63"/>
    </row>
    <row r="21" spans="1:222" s="6" customFormat="1" ht="15.75" customHeight="1">
      <c r="A21" s="133" t="s">
        <v>148</v>
      </c>
      <c r="B21" s="113" t="s">
        <v>166</v>
      </c>
      <c r="C21" s="113" t="s">
        <v>169</v>
      </c>
      <c r="D21" s="114" t="s">
        <v>168</v>
      </c>
      <c r="E21" s="113" t="s">
        <v>163</v>
      </c>
      <c r="F21" s="134" t="s">
        <v>109</v>
      </c>
      <c r="G21" s="134" t="s">
        <v>103</v>
      </c>
      <c r="H21" s="134" t="s">
        <v>167</v>
      </c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63"/>
      <c r="AA21" s="63"/>
      <c r="AB21" s="63"/>
      <c r="AC21" s="63"/>
      <c r="AD21" s="63"/>
      <c r="AE21" s="63"/>
      <c r="AF21" s="63"/>
      <c r="AG21" s="63"/>
      <c r="AH21" s="63"/>
      <c r="AI21" s="63"/>
      <c r="AJ21" s="63"/>
      <c r="AK21" s="63"/>
      <c r="AL21" s="63"/>
      <c r="AM21" s="63"/>
      <c r="AN21" s="63"/>
      <c r="AO21" s="63"/>
      <c r="AP21" s="63"/>
      <c r="AQ21" s="63"/>
      <c r="AR21" s="63"/>
      <c r="AS21" s="63"/>
      <c r="AT21" s="63"/>
      <c r="AU21" s="63"/>
      <c r="AV21" s="63"/>
      <c r="AW21" s="63"/>
      <c r="AX21" s="63"/>
      <c r="AY21" s="63"/>
      <c r="AZ21" s="63"/>
      <c r="BA21" s="63"/>
      <c r="BB21" s="63"/>
      <c r="BC21" s="63"/>
      <c r="BD21" s="63"/>
      <c r="BE21" s="63"/>
      <c r="BF21" s="63"/>
      <c r="BG21" s="63"/>
      <c r="BH21" s="63"/>
      <c r="BI21" s="63"/>
      <c r="BJ21" s="63"/>
      <c r="BK21" s="63"/>
      <c r="BL21" s="63"/>
      <c r="BM21" s="63"/>
      <c r="BN21" s="63"/>
      <c r="BO21" s="63"/>
      <c r="BP21" s="63"/>
      <c r="BQ21" s="63"/>
      <c r="BR21" s="63"/>
      <c r="BS21" s="63"/>
      <c r="BT21" s="63"/>
      <c r="BU21" s="63"/>
      <c r="BV21" s="63"/>
      <c r="BW21" s="63"/>
      <c r="BX21" s="63"/>
      <c r="BY21" s="63"/>
      <c r="BZ21" s="63"/>
      <c r="CA21" s="63"/>
      <c r="CB21" s="63"/>
      <c r="CC21" s="63"/>
      <c r="CD21" s="63"/>
      <c r="CE21" s="63"/>
      <c r="CF21" s="63"/>
      <c r="CG21" s="63"/>
      <c r="CH21" s="63"/>
      <c r="CI21" s="63"/>
      <c r="CJ21" s="63"/>
      <c r="CK21" s="63"/>
      <c r="CL21" s="63"/>
      <c r="CM21" s="63"/>
      <c r="CN21" s="63"/>
      <c r="CO21" s="63"/>
      <c r="CP21" s="63"/>
      <c r="CQ21" s="63"/>
      <c r="CR21" s="63"/>
      <c r="CS21" s="63"/>
      <c r="CT21" s="63"/>
      <c r="CU21" s="63"/>
      <c r="CV21" s="63"/>
      <c r="CW21" s="63"/>
      <c r="CX21" s="63"/>
      <c r="CY21" s="63"/>
      <c r="CZ21" s="63"/>
      <c r="DA21" s="63"/>
      <c r="DB21" s="63"/>
      <c r="DC21" s="63"/>
      <c r="DD21" s="63"/>
      <c r="DE21" s="63"/>
      <c r="DF21" s="63"/>
      <c r="DG21" s="63"/>
      <c r="DH21" s="63"/>
      <c r="DI21" s="63"/>
      <c r="DJ21" s="63"/>
      <c r="DK21" s="63"/>
      <c r="DL21" s="63"/>
      <c r="DM21" s="63"/>
      <c r="DN21" s="63"/>
      <c r="DO21" s="63"/>
      <c r="DP21" s="63"/>
      <c r="DQ21" s="63"/>
      <c r="DR21" s="63"/>
      <c r="DS21" s="63"/>
      <c r="DT21" s="63"/>
      <c r="DU21" s="63"/>
      <c r="DV21" s="63"/>
      <c r="DW21" s="63"/>
      <c r="DX21" s="63"/>
      <c r="DY21" s="63"/>
      <c r="DZ21" s="63"/>
      <c r="EA21" s="63"/>
      <c r="EB21" s="63"/>
      <c r="EC21" s="63"/>
      <c r="ED21" s="63"/>
      <c r="EE21" s="63"/>
      <c r="EF21" s="63"/>
      <c r="EG21" s="63"/>
      <c r="EH21" s="63"/>
      <c r="EI21" s="63"/>
      <c r="EJ21" s="63"/>
      <c r="EK21" s="63"/>
      <c r="EL21" s="63"/>
      <c r="EM21" s="63"/>
      <c r="EN21" s="63"/>
      <c r="EO21" s="63"/>
      <c r="EP21" s="63"/>
      <c r="EQ21" s="63"/>
      <c r="ER21" s="63"/>
      <c r="ES21" s="63"/>
      <c r="ET21" s="63"/>
      <c r="EU21" s="63"/>
      <c r="EV21" s="63"/>
      <c r="EW21" s="63"/>
      <c r="EX21" s="63"/>
      <c r="EY21" s="63"/>
      <c r="EZ21" s="63"/>
      <c r="FA21" s="63"/>
      <c r="FB21" s="63"/>
      <c r="FC21" s="63"/>
      <c r="FD21" s="63"/>
      <c r="FE21" s="63"/>
      <c r="FF21" s="63"/>
      <c r="FG21" s="63"/>
      <c r="FH21" s="63"/>
      <c r="FI21" s="63"/>
      <c r="FJ21" s="63"/>
      <c r="FK21" s="63"/>
      <c r="FL21" s="63"/>
      <c r="FM21" s="63"/>
      <c r="FN21" s="63"/>
      <c r="FO21" s="63"/>
      <c r="FP21" s="63"/>
      <c r="FQ21" s="63"/>
      <c r="FR21" s="63"/>
      <c r="FS21" s="63"/>
      <c r="FT21" s="63"/>
      <c r="FU21" s="63"/>
      <c r="FV21" s="63"/>
      <c r="FW21" s="63"/>
      <c r="FX21" s="63"/>
      <c r="FY21" s="63"/>
      <c r="FZ21" s="63"/>
      <c r="GA21" s="63"/>
      <c r="GB21" s="63"/>
      <c r="GC21" s="63"/>
      <c r="GD21" s="63"/>
      <c r="GE21" s="63"/>
      <c r="GF21" s="63"/>
      <c r="GG21" s="63"/>
      <c r="GH21" s="63"/>
      <c r="GI21" s="63"/>
      <c r="GJ21" s="63"/>
      <c r="GK21" s="63"/>
      <c r="GL21" s="63"/>
      <c r="GM21" s="63"/>
      <c r="GN21" s="63"/>
      <c r="GO21" s="63"/>
      <c r="GP21" s="63"/>
      <c r="GQ21" s="63"/>
      <c r="GR21" s="63"/>
      <c r="GS21" s="63"/>
      <c r="GT21" s="63"/>
      <c r="GU21" s="63"/>
      <c r="GV21" s="63"/>
      <c r="GW21" s="63"/>
      <c r="GX21" s="63"/>
      <c r="GY21" s="63"/>
      <c r="GZ21" s="63"/>
      <c r="HA21" s="63"/>
      <c r="HB21" s="63"/>
      <c r="HC21" s="63"/>
      <c r="HD21" s="63"/>
      <c r="HE21" s="63"/>
      <c r="HF21" s="63"/>
      <c r="HG21" s="63"/>
      <c r="HH21" s="63"/>
      <c r="HI21" s="63"/>
      <c r="HJ21" s="63"/>
      <c r="HK21" s="63"/>
      <c r="HL21" s="63"/>
      <c r="HM21" s="63"/>
      <c r="HN21" s="63"/>
    </row>
    <row r="22" spans="1:222" s="6" customFormat="1" ht="15.75" customHeight="1">
      <c r="A22" s="133" t="s">
        <v>148</v>
      </c>
      <c r="B22" s="113" t="s">
        <v>166</v>
      </c>
      <c r="C22" s="113" t="s">
        <v>165</v>
      </c>
      <c r="D22" s="114" t="s">
        <v>164</v>
      </c>
      <c r="E22" s="113" t="s">
        <v>163</v>
      </c>
      <c r="F22" s="134" t="s">
        <v>162</v>
      </c>
      <c r="G22" s="134" t="s">
        <v>120</v>
      </c>
      <c r="H22" s="134" t="s">
        <v>161</v>
      </c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3"/>
      <c r="V22" s="63"/>
      <c r="W22" s="63"/>
      <c r="X22" s="63"/>
      <c r="Y22" s="63"/>
      <c r="Z22" s="63"/>
      <c r="AA22" s="63"/>
      <c r="AB22" s="63"/>
      <c r="AC22" s="63"/>
      <c r="AD22" s="63"/>
      <c r="AE22" s="63"/>
      <c r="AF22" s="63"/>
      <c r="AG22" s="63"/>
      <c r="AH22" s="63"/>
      <c r="AI22" s="63"/>
      <c r="AJ22" s="63"/>
      <c r="AK22" s="63"/>
      <c r="AL22" s="63"/>
      <c r="AM22" s="63"/>
      <c r="AN22" s="63"/>
      <c r="AO22" s="63"/>
      <c r="AP22" s="63"/>
      <c r="AQ22" s="63"/>
      <c r="AR22" s="63"/>
      <c r="AS22" s="63"/>
      <c r="AT22" s="63"/>
      <c r="AU22" s="63"/>
      <c r="AV22" s="63"/>
      <c r="AW22" s="63"/>
      <c r="AX22" s="63"/>
      <c r="AY22" s="63"/>
      <c r="AZ22" s="63"/>
      <c r="BA22" s="63"/>
      <c r="BB22" s="63"/>
      <c r="BC22" s="63"/>
      <c r="BD22" s="63"/>
      <c r="BE22" s="63"/>
      <c r="BF22" s="63"/>
      <c r="BG22" s="63"/>
      <c r="BH22" s="63"/>
      <c r="BI22" s="63"/>
      <c r="BJ22" s="63"/>
      <c r="BK22" s="63"/>
      <c r="BL22" s="63"/>
      <c r="BM22" s="63"/>
      <c r="BN22" s="63"/>
      <c r="BO22" s="63"/>
      <c r="BP22" s="63"/>
      <c r="BQ22" s="63"/>
      <c r="BR22" s="63"/>
      <c r="BS22" s="63"/>
      <c r="BT22" s="63"/>
      <c r="BU22" s="63"/>
      <c r="BV22" s="63"/>
      <c r="BW22" s="63"/>
      <c r="BX22" s="63"/>
      <c r="BY22" s="63"/>
      <c r="BZ22" s="63"/>
      <c r="CA22" s="63"/>
      <c r="CB22" s="63"/>
      <c r="CC22" s="63"/>
      <c r="CD22" s="63"/>
      <c r="CE22" s="63"/>
      <c r="CF22" s="63"/>
      <c r="CG22" s="63"/>
      <c r="CH22" s="63"/>
      <c r="CI22" s="63"/>
      <c r="CJ22" s="63"/>
      <c r="CK22" s="63"/>
      <c r="CL22" s="63"/>
      <c r="CM22" s="63"/>
      <c r="CN22" s="63"/>
      <c r="CO22" s="63"/>
      <c r="CP22" s="63"/>
      <c r="CQ22" s="63"/>
      <c r="CR22" s="63"/>
      <c r="CS22" s="63"/>
      <c r="CT22" s="63"/>
      <c r="CU22" s="63"/>
      <c r="CV22" s="63"/>
      <c r="CW22" s="63"/>
      <c r="CX22" s="63"/>
      <c r="CY22" s="63"/>
      <c r="CZ22" s="63"/>
      <c r="DA22" s="63"/>
      <c r="DB22" s="63"/>
      <c r="DC22" s="63"/>
      <c r="DD22" s="63"/>
      <c r="DE22" s="63"/>
      <c r="DF22" s="63"/>
      <c r="DG22" s="63"/>
      <c r="DH22" s="63"/>
      <c r="DI22" s="63"/>
      <c r="DJ22" s="63"/>
      <c r="DK22" s="63"/>
      <c r="DL22" s="63"/>
      <c r="DM22" s="63"/>
      <c r="DN22" s="63"/>
      <c r="DO22" s="63"/>
      <c r="DP22" s="63"/>
      <c r="DQ22" s="63"/>
      <c r="DR22" s="63"/>
      <c r="DS22" s="63"/>
      <c r="DT22" s="63"/>
      <c r="DU22" s="63"/>
      <c r="DV22" s="63"/>
      <c r="DW22" s="63"/>
      <c r="DX22" s="63"/>
      <c r="DY22" s="63"/>
      <c r="DZ22" s="63"/>
      <c r="EA22" s="63"/>
      <c r="EB22" s="63"/>
      <c r="EC22" s="63"/>
      <c r="ED22" s="63"/>
      <c r="EE22" s="63"/>
      <c r="EF22" s="63"/>
      <c r="EG22" s="63"/>
      <c r="EH22" s="63"/>
      <c r="EI22" s="63"/>
      <c r="EJ22" s="63"/>
      <c r="EK22" s="63"/>
      <c r="EL22" s="63"/>
      <c r="EM22" s="63"/>
      <c r="EN22" s="63"/>
      <c r="EO22" s="63"/>
      <c r="EP22" s="63"/>
      <c r="EQ22" s="63"/>
      <c r="ER22" s="63"/>
      <c r="ES22" s="63"/>
      <c r="ET22" s="63"/>
      <c r="EU22" s="63"/>
      <c r="EV22" s="63"/>
      <c r="EW22" s="63"/>
      <c r="EX22" s="63"/>
      <c r="EY22" s="63"/>
      <c r="EZ22" s="63"/>
      <c r="FA22" s="63"/>
      <c r="FB22" s="63"/>
      <c r="FC22" s="63"/>
      <c r="FD22" s="63"/>
      <c r="FE22" s="63"/>
      <c r="FF22" s="63"/>
      <c r="FG22" s="63"/>
      <c r="FH22" s="63"/>
      <c r="FI22" s="63"/>
      <c r="FJ22" s="63"/>
      <c r="FK22" s="63"/>
      <c r="FL22" s="63"/>
      <c r="FM22" s="63"/>
      <c r="FN22" s="63"/>
      <c r="FO22" s="63"/>
      <c r="FP22" s="63"/>
      <c r="FQ22" s="63"/>
      <c r="FR22" s="63"/>
      <c r="FS22" s="63"/>
      <c r="FT22" s="63"/>
      <c r="FU22" s="63"/>
      <c r="FV22" s="63"/>
      <c r="FW22" s="63"/>
      <c r="FX22" s="63"/>
      <c r="FY22" s="63"/>
      <c r="FZ22" s="63"/>
      <c r="GA22" s="63"/>
      <c r="GB22" s="63"/>
      <c r="GC22" s="63"/>
      <c r="GD22" s="63"/>
      <c r="GE22" s="63"/>
      <c r="GF22" s="63"/>
      <c r="GG22" s="63"/>
      <c r="GH22" s="63"/>
      <c r="GI22" s="63"/>
      <c r="GJ22" s="63"/>
      <c r="GK22" s="63"/>
      <c r="GL22" s="63"/>
      <c r="GM22" s="63"/>
      <c r="GN22" s="63"/>
      <c r="GO22" s="63"/>
      <c r="GP22" s="63"/>
      <c r="GQ22" s="63"/>
      <c r="GR22" s="63"/>
      <c r="GS22" s="63"/>
      <c r="GT22" s="63"/>
      <c r="GU22" s="63"/>
      <c r="GV22" s="63"/>
      <c r="GW22" s="63"/>
      <c r="GX22" s="63"/>
      <c r="GY22" s="63"/>
      <c r="GZ22" s="63"/>
      <c r="HA22" s="63"/>
      <c r="HB22" s="63"/>
      <c r="HC22" s="63"/>
      <c r="HD22" s="63"/>
      <c r="HE22" s="63"/>
      <c r="HF22" s="63"/>
      <c r="HG22" s="63"/>
      <c r="HH22" s="63"/>
      <c r="HI22" s="63"/>
      <c r="HJ22" s="63"/>
      <c r="HK22" s="63"/>
      <c r="HL22" s="63"/>
      <c r="HM22" s="63"/>
      <c r="HN22" s="63"/>
    </row>
    <row r="23" spans="1:222" s="103" customFormat="1" ht="15" customHeight="1">
      <c r="A23" s="133" t="s">
        <v>148</v>
      </c>
      <c r="B23" s="114" t="s">
        <v>160</v>
      </c>
      <c r="C23" s="113" t="s">
        <v>159</v>
      </c>
      <c r="D23" s="114" t="s">
        <v>158</v>
      </c>
      <c r="E23" s="113" t="s">
        <v>144</v>
      </c>
      <c r="F23" s="134" t="s">
        <v>157</v>
      </c>
      <c r="G23" s="111" t="s">
        <v>153</v>
      </c>
      <c r="H23" s="134" t="s">
        <v>156</v>
      </c>
    </row>
    <row r="24" spans="1:222" s="103" customFormat="1" ht="15" customHeight="1">
      <c r="A24" s="133" t="s">
        <v>148</v>
      </c>
      <c r="B24" s="114" t="s">
        <v>147</v>
      </c>
      <c r="C24" s="113" t="s">
        <v>155</v>
      </c>
      <c r="D24" s="114" t="s">
        <v>154</v>
      </c>
      <c r="E24" s="113" t="s">
        <v>144</v>
      </c>
      <c r="F24" s="134" t="s">
        <v>153</v>
      </c>
      <c r="G24" s="111" t="s">
        <v>137</v>
      </c>
      <c r="H24" s="134" t="s">
        <v>152</v>
      </c>
    </row>
    <row r="25" spans="1:222" s="103" customFormat="1" ht="15" customHeight="1">
      <c r="A25" s="133" t="s">
        <v>148</v>
      </c>
      <c r="B25" s="114" t="s">
        <v>147</v>
      </c>
      <c r="C25" s="113" t="s">
        <v>151</v>
      </c>
      <c r="D25" s="114" t="s">
        <v>150</v>
      </c>
      <c r="E25" s="113" t="s">
        <v>144</v>
      </c>
      <c r="F25" s="134" t="s">
        <v>109</v>
      </c>
      <c r="G25" s="111" t="s">
        <v>107</v>
      </c>
      <c r="H25" s="134" t="s">
        <v>149</v>
      </c>
    </row>
    <row r="26" spans="1:222" s="103" customFormat="1" ht="15" customHeight="1">
      <c r="A26" s="133" t="s">
        <v>148</v>
      </c>
      <c r="B26" s="114" t="s">
        <v>147</v>
      </c>
      <c r="C26" s="113" t="s">
        <v>146</v>
      </c>
      <c r="D26" s="114" t="s">
        <v>145</v>
      </c>
      <c r="E26" s="113" t="s">
        <v>144</v>
      </c>
      <c r="F26" s="134" t="s">
        <v>143</v>
      </c>
      <c r="G26" s="111" t="s">
        <v>142</v>
      </c>
      <c r="H26" s="134" t="s">
        <v>141</v>
      </c>
    </row>
    <row r="27" spans="1:222" s="103" customFormat="1" ht="15" customHeight="1">
      <c r="A27" s="133" t="s">
        <v>9</v>
      </c>
      <c r="B27" s="108" t="s">
        <v>118</v>
      </c>
      <c r="C27" s="107" t="s">
        <v>123</v>
      </c>
      <c r="D27" s="108" t="s">
        <v>140</v>
      </c>
      <c r="E27" s="107" t="s">
        <v>115</v>
      </c>
      <c r="F27" s="132" t="s">
        <v>139</v>
      </c>
      <c r="G27" s="105" t="s">
        <v>138</v>
      </c>
      <c r="H27" s="132" t="s">
        <v>137</v>
      </c>
    </row>
    <row r="28" spans="1:222" s="103" customFormat="1" ht="15" customHeight="1">
      <c r="A28" s="133" t="s">
        <v>9</v>
      </c>
      <c r="B28" s="108" t="s">
        <v>118</v>
      </c>
      <c r="C28" s="107" t="s">
        <v>117</v>
      </c>
      <c r="D28" s="108" t="s">
        <v>136</v>
      </c>
      <c r="E28" s="107" t="s">
        <v>115</v>
      </c>
      <c r="F28" s="132" t="s">
        <v>135</v>
      </c>
      <c r="G28" s="105" t="s">
        <v>134</v>
      </c>
      <c r="H28" s="132" t="s">
        <v>131</v>
      </c>
    </row>
    <row r="29" spans="1:222" s="103" customFormat="1" ht="15" customHeight="1">
      <c r="A29" s="133" t="s">
        <v>9</v>
      </c>
      <c r="B29" s="108" t="s">
        <v>118</v>
      </c>
      <c r="C29" s="107" t="s">
        <v>123</v>
      </c>
      <c r="D29" s="108" t="s">
        <v>133</v>
      </c>
      <c r="E29" s="107" t="s">
        <v>115</v>
      </c>
      <c r="F29" s="132" t="s">
        <v>132</v>
      </c>
      <c r="G29" s="105" t="s">
        <v>131</v>
      </c>
      <c r="H29" s="132" t="s">
        <v>107</v>
      </c>
    </row>
    <row r="30" spans="1:222" s="103" customFormat="1" ht="15" customHeight="1">
      <c r="A30" s="133" t="s">
        <v>9</v>
      </c>
      <c r="B30" s="108" t="s">
        <v>118</v>
      </c>
      <c r="C30" s="107" t="s">
        <v>117</v>
      </c>
      <c r="D30" s="108" t="s">
        <v>130</v>
      </c>
      <c r="E30" s="107" t="s">
        <v>115</v>
      </c>
      <c r="F30" s="132" t="s">
        <v>105</v>
      </c>
      <c r="G30" s="105" t="s">
        <v>104</v>
      </c>
      <c r="H30" s="132" t="s">
        <v>103</v>
      </c>
    </row>
    <row r="31" spans="1:222" s="103" customFormat="1" ht="15" customHeight="1">
      <c r="A31" s="133" t="s">
        <v>9</v>
      </c>
      <c r="B31" s="108" t="s">
        <v>118</v>
      </c>
      <c r="C31" s="107" t="s">
        <v>123</v>
      </c>
      <c r="D31" s="108" t="s">
        <v>129</v>
      </c>
      <c r="E31" s="107" t="s">
        <v>115</v>
      </c>
      <c r="F31" s="132" t="s">
        <v>128</v>
      </c>
      <c r="G31" s="105" t="s">
        <v>103</v>
      </c>
      <c r="H31" s="132" t="s">
        <v>127</v>
      </c>
    </row>
    <row r="32" spans="1:222" s="103" customFormat="1" ht="15" customHeight="1">
      <c r="A32" s="133" t="s">
        <v>9</v>
      </c>
      <c r="B32" s="108" t="s">
        <v>118</v>
      </c>
      <c r="C32" s="107" t="s">
        <v>117</v>
      </c>
      <c r="D32" s="108" t="s">
        <v>126</v>
      </c>
      <c r="E32" s="107" t="s">
        <v>115</v>
      </c>
      <c r="F32" s="132" t="s">
        <v>125</v>
      </c>
      <c r="G32" s="105" t="s">
        <v>124</v>
      </c>
      <c r="H32" s="132" t="s">
        <v>120</v>
      </c>
    </row>
    <row r="33" spans="1:8" s="103" customFormat="1" ht="15" customHeight="1">
      <c r="A33" s="133" t="s">
        <v>9</v>
      </c>
      <c r="B33" s="108" t="s">
        <v>118</v>
      </c>
      <c r="C33" s="107" t="s">
        <v>123</v>
      </c>
      <c r="D33" s="108" t="s">
        <v>122</v>
      </c>
      <c r="E33" s="107" t="s">
        <v>115</v>
      </c>
      <c r="F33" s="132" t="s">
        <v>121</v>
      </c>
      <c r="G33" s="105" t="s">
        <v>120</v>
      </c>
      <c r="H33" s="132" t="s">
        <v>119</v>
      </c>
    </row>
    <row r="34" spans="1:8" s="103" customFormat="1" ht="15" customHeight="1">
      <c r="A34" s="133" t="s">
        <v>9</v>
      </c>
      <c r="B34" s="108" t="s">
        <v>118</v>
      </c>
      <c r="C34" s="107" t="s">
        <v>117</v>
      </c>
      <c r="D34" s="108" t="s">
        <v>116</v>
      </c>
      <c r="E34" s="107" t="s">
        <v>115</v>
      </c>
      <c r="F34" s="132" t="s">
        <v>114</v>
      </c>
      <c r="G34" s="105" t="s">
        <v>113</v>
      </c>
      <c r="H34" s="132" t="s">
        <v>112</v>
      </c>
    </row>
    <row r="35" spans="1:8" s="103" customFormat="1" ht="15" customHeight="1">
      <c r="A35" s="133" t="s">
        <v>9</v>
      </c>
      <c r="B35" s="108" t="s">
        <v>12</v>
      </c>
      <c r="C35" s="107" t="s">
        <v>111</v>
      </c>
      <c r="D35" s="108" t="s">
        <v>110</v>
      </c>
      <c r="E35" s="107" t="s">
        <v>96</v>
      </c>
      <c r="F35" s="132" t="s">
        <v>109</v>
      </c>
      <c r="G35" s="105" t="s">
        <v>108</v>
      </c>
      <c r="H35" s="132" t="s">
        <v>107</v>
      </c>
    </row>
    <row r="36" spans="1:8" s="103" customFormat="1" ht="14.25" customHeight="1">
      <c r="A36" s="133" t="s">
        <v>9</v>
      </c>
      <c r="B36" s="108" t="s">
        <v>12</v>
      </c>
      <c r="C36" s="107" t="s">
        <v>102</v>
      </c>
      <c r="D36" s="108" t="s">
        <v>106</v>
      </c>
      <c r="E36" s="107" t="s">
        <v>96</v>
      </c>
      <c r="F36" s="132" t="s">
        <v>105</v>
      </c>
      <c r="G36" s="105" t="s">
        <v>104</v>
      </c>
      <c r="H36" s="132" t="s">
        <v>103</v>
      </c>
    </row>
    <row r="37" spans="1:8" s="103" customFormat="1" ht="16.5">
      <c r="A37" s="133" t="s">
        <v>9</v>
      </c>
      <c r="B37" s="108" t="s">
        <v>12</v>
      </c>
      <c r="C37" s="107" t="s">
        <v>102</v>
      </c>
      <c r="D37" s="108" t="s">
        <v>101</v>
      </c>
      <c r="E37" s="107" t="s">
        <v>96</v>
      </c>
      <c r="F37" s="132" t="s">
        <v>100</v>
      </c>
      <c r="G37" s="105" t="s">
        <v>80</v>
      </c>
      <c r="H37" s="132" t="s">
        <v>99</v>
      </c>
    </row>
    <row r="38" spans="1:8" s="103" customFormat="1" ht="16.5">
      <c r="A38" s="133" t="s">
        <v>9</v>
      </c>
      <c r="B38" s="108" t="s">
        <v>12</v>
      </c>
      <c r="C38" s="107" t="s">
        <v>98</v>
      </c>
      <c r="D38" s="108" t="s">
        <v>97</v>
      </c>
      <c r="E38" s="107" t="s">
        <v>96</v>
      </c>
      <c r="F38" s="132" t="s">
        <v>95</v>
      </c>
      <c r="G38" s="105" t="s">
        <v>72</v>
      </c>
      <c r="H38" s="132" t="s">
        <v>94</v>
      </c>
    </row>
    <row r="39" spans="1:8" s="103" customFormat="1" ht="14.25" customHeight="1">
      <c r="A39" s="133" t="s">
        <v>78</v>
      </c>
      <c r="B39" s="132" t="s">
        <v>77</v>
      </c>
      <c r="C39" s="132" t="s">
        <v>93</v>
      </c>
      <c r="D39" s="132" t="s">
        <v>92</v>
      </c>
      <c r="E39" s="132" t="s">
        <v>74</v>
      </c>
      <c r="F39" s="132" t="s">
        <v>91</v>
      </c>
      <c r="G39" s="132" t="s">
        <v>90</v>
      </c>
      <c r="H39" s="132" t="s">
        <v>89</v>
      </c>
    </row>
    <row r="40" spans="1:8" s="103" customFormat="1" ht="16.5">
      <c r="A40" s="133" t="s">
        <v>78</v>
      </c>
      <c r="B40" s="108" t="s">
        <v>77</v>
      </c>
      <c r="C40" s="132" t="s">
        <v>88</v>
      </c>
      <c r="D40" s="132" t="s">
        <v>87</v>
      </c>
      <c r="E40" s="132" t="s">
        <v>74</v>
      </c>
      <c r="F40" s="132" t="s">
        <v>86</v>
      </c>
      <c r="G40" s="132" t="s">
        <v>85</v>
      </c>
      <c r="H40" s="132" t="s">
        <v>84</v>
      </c>
    </row>
    <row r="41" spans="1:8" s="103" customFormat="1" ht="14.25" customHeight="1">
      <c r="A41" s="133" t="s">
        <v>78</v>
      </c>
      <c r="B41" s="108" t="s">
        <v>77</v>
      </c>
      <c r="C41" s="132" t="s">
        <v>83</v>
      </c>
      <c r="D41" s="132" t="s">
        <v>82</v>
      </c>
      <c r="E41" s="132" t="s">
        <v>74</v>
      </c>
      <c r="F41" s="132" t="s">
        <v>81</v>
      </c>
      <c r="G41" s="132" t="s">
        <v>80</v>
      </c>
      <c r="H41" s="132" t="s">
        <v>79</v>
      </c>
    </row>
    <row r="42" spans="1:8" s="103" customFormat="1" ht="14.25" customHeight="1">
      <c r="A42" s="133" t="s">
        <v>78</v>
      </c>
      <c r="B42" s="108" t="s">
        <v>77</v>
      </c>
      <c r="C42" s="132" t="s">
        <v>76</v>
      </c>
      <c r="D42" s="132" t="s">
        <v>75</v>
      </c>
      <c r="E42" s="132" t="s">
        <v>74</v>
      </c>
      <c r="F42" s="132" t="s">
        <v>73</v>
      </c>
      <c r="G42" s="132" t="s">
        <v>72</v>
      </c>
      <c r="H42" s="132" t="s">
        <v>71</v>
      </c>
    </row>
    <row r="43" spans="1:8" s="103" customFormat="1" ht="16.5">
      <c r="A43" s="131"/>
      <c r="B43" s="130"/>
      <c r="C43" s="130"/>
      <c r="D43" s="130"/>
      <c r="E43" s="130"/>
      <c r="F43" s="129"/>
      <c r="G43" s="128"/>
      <c r="H43" s="104"/>
    </row>
    <row r="44" spans="1:8" s="103" customFormat="1" ht="14.25" customHeight="1">
      <c r="A44" s="131"/>
      <c r="B44" s="130"/>
      <c r="C44" s="130"/>
      <c r="D44" s="130"/>
      <c r="E44" s="130"/>
      <c r="F44" s="129"/>
      <c r="G44" s="128"/>
      <c r="H44" s="104"/>
    </row>
    <row r="45" spans="1:8" s="103" customFormat="1" ht="14.25" customHeight="1">
      <c r="A45" s="131"/>
      <c r="B45" s="130"/>
      <c r="C45" s="130"/>
      <c r="D45" s="130"/>
      <c r="E45" s="130"/>
      <c r="F45" s="129"/>
      <c r="G45" s="128"/>
      <c r="H45" s="104"/>
    </row>
    <row r="46" spans="1:8" s="103" customFormat="1" ht="16.5">
      <c r="A46" s="121"/>
      <c r="B46" s="125"/>
      <c r="C46" s="127"/>
      <c r="D46" s="127"/>
      <c r="E46" s="126"/>
      <c r="F46" s="126"/>
      <c r="G46" s="119"/>
      <c r="H46" s="104"/>
    </row>
    <row r="47" spans="1:8" s="103" customFormat="1" ht="14.25" customHeight="1">
      <c r="A47" s="121"/>
      <c r="B47" s="125"/>
      <c r="C47" s="107"/>
      <c r="D47" s="107"/>
      <c r="E47" s="124"/>
      <c r="F47" s="124"/>
      <c r="G47" s="119"/>
      <c r="H47" s="104"/>
    </row>
    <row r="48" spans="1:8" s="103" customFormat="1" ht="14.25" customHeight="1">
      <c r="A48" s="121"/>
      <c r="B48" s="125"/>
      <c r="C48" s="107"/>
      <c r="D48" s="107"/>
      <c r="E48" s="106"/>
      <c r="F48" s="106"/>
      <c r="G48" s="119"/>
      <c r="H48" s="104"/>
    </row>
    <row r="49" spans="1:8" s="103" customFormat="1" ht="14.25" customHeight="1">
      <c r="A49" s="121"/>
      <c r="B49" s="125"/>
      <c r="C49" s="107"/>
      <c r="D49" s="107"/>
      <c r="E49" s="106"/>
      <c r="F49" s="106"/>
      <c r="G49" s="119"/>
      <c r="H49" s="104"/>
    </row>
    <row r="50" spans="1:8" s="103" customFormat="1" ht="14.25" customHeight="1">
      <c r="A50" s="121"/>
      <c r="B50" s="125"/>
      <c r="C50" s="107"/>
      <c r="D50" s="107"/>
      <c r="E50" s="106"/>
      <c r="F50" s="106"/>
      <c r="G50" s="119"/>
      <c r="H50" s="104"/>
    </row>
    <row r="51" spans="1:8" s="103" customFormat="1" ht="16.5">
      <c r="A51" s="121"/>
      <c r="B51" s="125"/>
      <c r="C51" s="107"/>
      <c r="D51" s="107"/>
      <c r="E51" s="106"/>
      <c r="F51" s="106"/>
      <c r="G51" s="119"/>
      <c r="H51" s="104"/>
    </row>
    <row r="52" spans="1:8" s="103" customFormat="1" ht="14.25" customHeight="1">
      <c r="A52" s="121"/>
      <c r="B52" s="125"/>
      <c r="C52" s="107"/>
      <c r="D52" s="107"/>
      <c r="E52" s="106"/>
      <c r="F52" s="106"/>
      <c r="G52" s="119"/>
      <c r="H52" s="104"/>
    </row>
    <row r="53" spans="1:8" s="103" customFormat="1" ht="14.25" customHeight="1">
      <c r="A53" s="121"/>
      <c r="B53" s="125"/>
      <c r="C53" s="107"/>
      <c r="D53" s="107"/>
      <c r="E53" s="106"/>
      <c r="F53" s="106"/>
      <c r="G53" s="119"/>
      <c r="H53" s="104"/>
    </row>
    <row r="54" spans="1:8" s="103" customFormat="1" ht="14.25" customHeight="1">
      <c r="A54" s="121"/>
      <c r="B54" s="125"/>
      <c r="C54" s="107"/>
      <c r="D54" s="107"/>
      <c r="E54" s="106"/>
      <c r="F54" s="106"/>
      <c r="G54" s="119"/>
      <c r="H54" s="104"/>
    </row>
    <row r="55" spans="1:8" s="103" customFormat="1" ht="14.25" customHeight="1">
      <c r="A55" s="121"/>
      <c r="B55" s="125"/>
      <c r="C55" s="107"/>
      <c r="D55" s="107"/>
      <c r="E55" s="106"/>
      <c r="F55" s="106"/>
      <c r="G55" s="119"/>
      <c r="H55" s="104"/>
    </row>
    <row r="56" spans="1:8" s="103" customFormat="1" ht="16.5">
      <c r="A56" s="121"/>
      <c r="B56" s="125"/>
      <c r="C56" s="107"/>
      <c r="D56" s="107"/>
      <c r="E56" s="106"/>
      <c r="F56" s="106"/>
      <c r="G56" s="119"/>
      <c r="H56" s="104"/>
    </row>
    <row r="57" spans="1:8" s="103" customFormat="1" ht="14.25" customHeight="1">
      <c r="A57" s="121"/>
      <c r="B57" s="125"/>
      <c r="C57" s="107"/>
      <c r="D57" s="107"/>
      <c r="E57" s="106"/>
      <c r="F57" s="106"/>
      <c r="G57" s="119"/>
      <c r="H57" s="104"/>
    </row>
    <row r="58" spans="1:8" s="103" customFormat="1" ht="14.25" customHeight="1">
      <c r="A58" s="121"/>
      <c r="B58" s="108"/>
      <c r="C58" s="107"/>
      <c r="D58" s="107"/>
      <c r="E58" s="106"/>
      <c r="F58" s="106"/>
      <c r="G58" s="119"/>
      <c r="H58" s="104"/>
    </row>
    <row r="59" spans="1:8" s="103" customFormat="1" ht="14.25" customHeight="1">
      <c r="A59" s="121"/>
      <c r="B59" s="108"/>
      <c r="C59" s="107"/>
      <c r="D59" s="107"/>
      <c r="E59" s="106"/>
      <c r="F59" s="106"/>
      <c r="G59" s="119"/>
      <c r="H59" s="104"/>
    </row>
    <row r="60" spans="1:8" s="103" customFormat="1" ht="14.25" customHeight="1">
      <c r="A60" s="121"/>
      <c r="B60" s="108"/>
      <c r="C60" s="107"/>
      <c r="D60" s="107"/>
      <c r="E60" s="106"/>
      <c r="F60" s="106"/>
      <c r="G60" s="119"/>
      <c r="H60" s="104"/>
    </row>
    <row r="61" spans="1:8" s="103" customFormat="1" ht="16.5">
      <c r="A61" s="121"/>
      <c r="B61" s="108"/>
      <c r="C61" s="107"/>
      <c r="D61" s="107"/>
      <c r="E61" s="106"/>
      <c r="F61" s="106"/>
      <c r="G61" s="119"/>
      <c r="H61" s="104"/>
    </row>
    <row r="62" spans="1:8" s="103" customFormat="1" ht="14.25" customHeight="1">
      <c r="A62" s="121"/>
      <c r="B62" s="108"/>
      <c r="C62" s="107"/>
      <c r="D62" s="107"/>
      <c r="E62" s="124"/>
      <c r="F62" s="124"/>
      <c r="G62" s="119"/>
      <c r="H62" s="104"/>
    </row>
    <row r="63" spans="1:8" s="103" customFormat="1" ht="14.25" customHeight="1">
      <c r="A63" s="121"/>
      <c r="B63" s="108"/>
      <c r="C63" s="107"/>
      <c r="D63" s="107"/>
      <c r="E63" s="107"/>
      <c r="F63" s="107"/>
      <c r="G63" s="119"/>
      <c r="H63" s="104"/>
    </row>
    <row r="64" spans="1:8" s="103" customFormat="1" ht="14.25" customHeight="1">
      <c r="A64" s="121"/>
      <c r="B64" s="108"/>
      <c r="C64" s="107"/>
      <c r="D64" s="107"/>
      <c r="E64" s="106"/>
      <c r="F64" s="106"/>
      <c r="G64" s="119"/>
      <c r="H64" s="104"/>
    </row>
    <row r="65" spans="1:8" s="103" customFormat="1" ht="14.25" customHeight="1">
      <c r="A65" s="121"/>
      <c r="B65" s="108"/>
      <c r="C65" s="107"/>
      <c r="D65" s="107"/>
      <c r="E65" s="106"/>
      <c r="F65" s="106"/>
      <c r="G65" s="119"/>
      <c r="H65" s="104"/>
    </row>
    <row r="66" spans="1:8" s="103" customFormat="1" ht="16.5">
      <c r="A66" s="121"/>
      <c r="B66" s="108"/>
      <c r="C66" s="107"/>
      <c r="D66" s="107"/>
      <c r="E66" s="106"/>
      <c r="F66" s="106"/>
      <c r="G66" s="119"/>
      <c r="H66" s="104"/>
    </row>
    <row r="67" spans="1:8" s="103" customFormat="1" ht="14.25" customHeight="1">
      <c r="A67" s="121"/>
      <c r="B67" s="108"/>
      <c r="C67" s="107"/>
      <c r="D67" s="107"/>
      <c r="E67" s="106"/>
      <c r="F67" s="106"/>
      <c r="G67" s="119"/>
      <c r="H67" s="104"/>
    </row>
    <row r="68" spans="1:8" s="103" customFormat="1" ht="14.25" customHeight="1">
      <c r="A68" s="121"/>
      <c r="B68" s="108"/>
      <c r="C68" s="107"/>
      <c r="D68" s="107"/>
      <c r="E68" s="106"/>
      <c r="F68" s="106"/>
      <c r="G68" s="119"/>
      <c r="H68" s="104"/>
    </row>
    <row r="69" spans="1:8" s="103" customFormat="1" ht="14.25" customHeight="1">
      <c r="A69" s="121"/>
      <c r="B69" s="108"/>
      <c r="C69" s="107"/>
      <c r="D69" s="107"/>
      <c r="E69" s="106"/>
      <c r="F69" s="106"/>
      <c r="G69" s="119"/>
      <c r="H69" s="104"/>
    </row>
    <row r="70" spans="1:8" s="103" customFormat="1" ht="16.5">
      <c r="A70" s="121"/>
      <c r="B70" s="108"/>
      <c r="C70" s="107"/>
      <c r="D70" s="107"/>
      <c r="E70" s="106"/>
      <c r="F70" s="106"/>
      <c r="G70" s="119"/>
      <c r="H70" s="104"/>
    </row>
    <row r="71" spans="1:8" s="103" customFormat="1" ht="14.25" customHeight="1">
      <c r="A71" s="121"/>
      <c r="B71" s="108"/>
      <c r="C71" s="107"/>
      <c r="D71" s="107"/>
      <c r="E71" s="106"/>
      <c r="F71" s="106"/>
      <c r="G71" s="119"/>
      <c r="H71" s="104"/>
    </row>
    <row r="72" spans="1:8" s="103" customFormat="1" ht="14.25" customHeight="1">
      <c r="A72" s="121"/>
      <c r="B72" s="108"/>
      <c r="C72" s="107"/>
      <c r="D72" s="107"/>
      <c r="E72" s="106"/>
      <c r="F72" s="106"/>
      <c r="G72" s="119"/>
      <c r="H72" s="104"/>
    </row>
    <row r="73" spans="1:8" s="103" customFormat="1" ht="14.25" customHeight="1">
      <c r="A73" s="121"/>
      <c r="B73" s="108"/>
      <c r="C73" s="107"/>
      <c r="D73" s="107"/>
      <c r="E73" s="106"/>
      <c r="F73" s="106"/>
      <c r="G73" s="119"/>
      <c r="H73" s="104"/>
    </row>
    <row r="74" spans="1:8" s="103" customFormat="1" ht="14.25" customHeight="1">
      <c r="A74" s="121"/>
      <c r="B74" s="108"/>
      <c r="C74" s="107"/>
      <c r="D74" s="107"/>
      <c r="E74" s="106"/>
      <c r="F74" s="106"/>
      <c r="G74" s="119"/>
      <c r="H74" s="104"/>
    </row>
    <row r="75" spans="1:8" s="103" customFormat="1" ht="16.5">
      <c r="A75" s="121"/>
      <c r="B75" s="108"/>
      <c r="C75" s="107"/>
      <c r="D75" s="107"/>
      <c r="E75" s="106"/>
      <c r="F75" s="106"/>
      <c r="G75" s="119"/>
      <c r="H75" s="104"/>
    </row>
    <row r="76" spans="1:8" s="103" customFormat="1" ht="14.25" customHeight="1">
      <c r="A76" s="121"/>
      <c r="B76" s="108"/>
      <c r="C76" s="107"/>
      <c r="D76" s="107"/>
      <c r="E76" s="106"/>
      <c r="F76" s="106"/>
      <c r="G76" s="119"/>
      <c r="H76" s="104"/>
    </row>
    <row r="77" spans="1:8" s="103" customFormat="1" ht="14.25" customHeight="1">
      <c r="A77" s="121"/>
      <c r="B77" s="108"/>
      <c r="C77" s="107"/>
      <c r="D77" s="107"/>
      <c r="E77" s="106"/>
      <c r="F77" s="106"/>
      <c r="G77" s="119"/>
      <c r="H77" s="104"/>
    </row>
    <row r="78" spans="1:8" s="103" customFormat="1" ht="14.25" customHeight="1">
      <c r="A78" s="121"/>
      <c r="B78" s="108"/>
      <c r="C78" s="107"/>
      <c r="D78" s="107"/>
      <c r="E78" s="106"/>
      <c r="F78" s="106"/>
      <c r="G78" s="119"/>
      <c r="H78" s="104"/>
    </row>
    <row r="79" spans="1:8" s="103" customFormat="1" ht="16.5">
      <c r="A79" s="121"/>
      <c r="B79" s="108"/>
      <c r="C79" s="107"/>
      <c r="D79" s="107"/>
      <c r="E79" s="106"/>
      <c r="F79" s="106"/>
      <c r="G79" s="119"/>
      <c r="H79" s="104"/>
    </row>
    <row r="80" spans="1:8" s="103" customFormat="1" ht="14.25" customHeight="1">
      <c r="A80" s="121"/>
      <c r="B80" s="108"/>
      <c r="C80" s="107"/>
      <c r="D80" s="107"/>
      <c r="E80" s="106"/>
      <c r="F80" s="106"/>
      <c r="G80" s="119"/>
      <c r="H80" s="104"/>
    </row>
    <row r="81" spans="1:245" s="103" customFormat="1" ht="14.25" customHeight="1">
      <c r="A81" s="121"/>
      <c r="B81" s="108"/>
      <c r="C81" s="107"/>
      <c r="D81" s="107"/>
      <c r="E81" s="106"/>
      <c r="F81" s="106"/>
      <c r="G81" s="119"/>
      <c r="H81" s="104"/>
    </row>
    <row r="82" spans="1:245" s="103" customFormat="1" ht="14.25" customHeight="1">
      <c r="A82" s="121"/>
      <c r="B82" s="108"/>
      <c r="C82" s="107"/>
      <c r="D82" s="107"/>
      <c r="E82" s="106"/>
      <c r="F82" s="106"/>
      <c r="G82" s="119"/>
      <c r="H82" s="104"/>
    </row>
    <row r="83" spans="1:245" s="103" customFormat="1" ht="16.5">
      <c r="A83" s="121"/>
      <c r="B83" s="108"/>
      <c r="C83" s="107"/>
      <c r="D83" s="107"/>
      <c r="E83" s="106"/>
      <c r="F83" s="106"/>
      <c r="G83" s="119"/>
      <c r="H83" s="104"/>
    </row>
    <row r="84" spans="1:245" s="103" customFormat="1" ht="14.25" customHeight="1">
      <c r="A84" s="121"/>
      <c r="B84" s="123"/>
      <c r="C84" s="122"/>
      <c r="D84" s="120"/>
      <c r="E84" s="106"/>
      <c r="F84" s="106"/>
      <c r="G84" s="119"/>
      <c r="H84" s="104"/>
    </row>
    <row r="85" spans="1:245" s="103" customFormat="1" ht="14.25" customHeight="1">
      <c r="A85" s="121"/>
      <c r="B85" s="123"/>
      <c r="C85" s="120"/>
      <c r="D85" s="120"/>
      <c r="E85" s="106"/>
      <c r="F85" s="106"/>
      <c r="G85" s="119"/>
      <c r="H85" s="104"/>
    </row>
    <row r="86" spans="1:245" s="103" customFormat="1" ht="14.25" customHeight="1">
      <c r="A86" s="121"/>
      <c r="B86" s="108"/>
      <c r="C86" s="120"/>
      <c r="D86" s="120"/>
      <c r="E86" s="106"/>
      <c r="F86" s="106"/>
      <c r="G86" s="119"/>
      <c r="H86" s="104"/>
    </row>
    <row r="87" spans="1:245" s="103" customFormat="1" ht="16.5">
      <c r="A87" s="121"/>
      <c r="B87" s="108"/>
      <c r="C87" s="120"/>
      <c r="D87" s="120"/>
      <c r="E87" s="106"/>
      <c r="F87" s="106"/>
      <c r="G87" s="119"/>
      <c r="H87" s="104"/>
    </row>
    <row r="88" spans="1:245" s="103" customFormat="1" ht="14.25" customHeight="1">
      <c r="A88" s="121"/>
      <c r="B88" s="108"/>
      <c r="C88" s="120"/>
      <c r="D88" s="120"/>
      <c r="E88" s="106"/>
      <c r="F88" s="106"/>
      <c r="G88" s="119"/>
      <c r="H88" s="104"/>
    </row>
    <row r="89" spans="1:245" s="103" customFormat="1" ht="14.25" customHeight="1">
      <c r="A89" s="121"/>
      <c r="B89" s="108"/>
      <c r="C89" s="120"/>
      <c r="D89" s="120"/>
      <c r="E89" s="106"/>
      <c r="F89" s="106"/>
      <c r="G89" s="119"/>
      <c r="H89" s="104"/>
    </row>
    <row r="90" spans="1:245" s="103" customFormat="1" ht="14.25" customHeight="1">
      <c r="A90" s="121"/>
      <c r="B90" s="108"/>
      <c r="C90" s="120"/>
      <c r="D90" s="120"/>
      <c r="E90" s="106"/>
      <c r="F90" s="106"/>
      <c r="G90" s="119"/>
      <c r="H90" s="104"/>
    </row>
    <row r="91" spans="1:245" s="103" customFormat="1" ht="16.5">
      <c r="A91" s="121"/>
      <c r="B91" s="108"/>
      <c r="C91" s="120"/>
      <c r="D91" s="120"/>
      <c r="E91" s="106"/>
      <c r="F91" s="106"/>
      <c r="G91" s="119"/>
      <c r="H91" s="104"/>
    </row>
    <row r="92" spans="1:245" s="103" customFormat="1" ht="14.25" customHeight="1">
      <c r="A92" s="121"/>
      <c r="B92" s="108"/>
      <c r="C92" s="107"/>
      <c r="D92" s="107"/>
      <c r="E92" s="106"/>
      <c r="F92" s="106"/>
      <c r="G92" s="119"/>
      <c r="H92" s="104"/>
    </row>
    <row r="93" spans="1:245" s="103" customFormat="1" ht="14.25" customHeight="1">
      <c r="A93" s="121"/>
      <c r="B93" s="108"/>
      <c r="C93" s="107"/>
      <c r="D93" s="107"/>
      <c r="E93" s="106"/>
      <c r="F93" s="106"/>
      <c r="G93" s="119"/>
      <c r="H93" s="104"/>
    </row>
    <row r="94" spans="1:245" s="103" customFormat="1" ht="14.25" customHeight="1">
      <c r="A94" s="121"/>
      <c r="B94" s="108"/>
      <c r="C94" s="107"/>
      <c r="D94" s="107"/>
      <c r="E94" s="106"/>
      <c r="F94" s="106"/>
      <c r="G94" s="119"/>
      <c r="H94" s="104"/>
    </row>
    <row r="95" spans="1:245" s="103" customFormat="1" ht="14.25" customHeight="1">
      <c r="A95" s="121"/>
      <c r="B95" s="108"/>
      <c r="C95" s="122"/>
      <c r="D95" s="120"/>
      <c r="E95" s="106"/>
      <c r="F95" s="106"/>
      <c r="G95" s="119"/>
      <c r="H95" s="104"/>
    </row>
    <row r="96" spans="1:245" s="103" customFormat="1" ht="16.5">
      <c r="A96" s="121"/>
      <c r="B96" s="108"/>
      <c r="C96" s="107"/>
      <c r="D96" s="120"/>
      <c r="E96" s="106"/>
      <c r="F96" s="106"/>
      <c r="G96" s="119"/>
      <c r="H96" s="104"/>
      <c r="I96" s="97"/>
      <c r="J96" s="97"/>
      <c r="K96" s="97"/>
      <c r="L96" s="97"/>
      <c r="M96" s="97"/>
      <c r="N96" s="97"/>
      <c r="O96" s="97"/>
      <c r="P96" s="97"/>
      <c r="Q96" s="97"/>
      <c r="R96" s="97"/>
      <c r="S96" s="97"/>
      <c r="T96" s="97"/>
      <c r="U96" s="97"/>
      <c r="V96" s="97"/>
      <c r="W96" s="97"/>
      <c r="X96" s="97"/>
      <c r="Y96" s="97"/>
      <c r="Z96" s="97"/>
      <c r="AA96" s="97"/>
      <c r="AB96" s="97"/>
      <c r="AC96" s="97"/>
      <c r="AD96" s="97"/>
      <c r="AE96" s="97"/>
      <c r="AF96" s="97"/>
      <c r="AG96" s="97"/>
      <c r="AH96" s="97"/>
      <c r="AI96" s="97"/>
      <c r="AJ96" s="97"/>
      <c r="AK96" s="97"/>
      <c r="AL96" s="97"/>
      <c r="AM96" s="97"/>
      <c r="AN96" s="97"/>
      <c r="AO96" s="97"/>
      <c r="AP96" s="97"/>
      <c r="AQ96" s="97"/>
      <c r="AR96" s="97"/>
      <c r="AS96" s="97"/>
      <c r="AT96" s="97"/>
      <c r="AU96" s="97"/>
      <c r="AV96" s="97"/>
      <c r="AW96" s="97"/>
      <c r="AX96" s="97"/>
      <c r="AY96" s="97"/>
      <c r="AZ96" s="97"/>
      <c r="BA96" s="97"/>
      <c r="BB96" s="97"/>
      <c r="BC96" s="97"/>
      <c r="BD96" s="97"/>
      <c r="BE96" s="97"/>
      <c r="BF96" s="97"/>
      <c r="BG96" s="97"/>
      <c r="BH96" s="97"/>
      <c r="BI96" s="97"/>
      <c r="BJ96" s="97"/>
      <c r="BK96" s="97"/>
      <c r="BL96" s="97"/>
      <c r="BM96" s="97"/>
      <c r="BN96" s="97"/>
      <c r="BO96" s="97"/>
      <c r="BP96" s="97"/>
      <c r="BQ96" s="97"/>
      <c r="BR96" s="97"/>
      <c r="BS96" s="97"/>
      <c r="BT96" s="97"/>
      <c r="BU96" s="97"/>
      <c r="BV96" s="97"/>
      <c r="BW96" s="97"/>
      <c r="BX96" s="97"/>
      <c r="BY96" s="97"/>
      <c r="BZ96" s="97"/>
      <c r="CA96" s="97"/>
      <c r="CB96" s="97"/>
      <c r="CC96" s="97"/>
      <c r="CD96" s="97"/>
      <c r="CE96" s="97"/>
      <c r="CF96" s="97"/>
      <c r="CG96" s="97"/>
      <c r="CH96" s="97"/>
      <c r="CI96" s="97"/>
      <c r="CJ96" s="97"/>
      <c r="CK96" s="97"/>
      <c r="CL96" s="97"/>
      <c r="CM96" s="97"/>
      <c r="CN96" s="97"/>
      <c r="CO96" s="97"/>
      <c r="CP96" s="97"/>
      <c r="CQ96" s="97"/>
      <c r="CR96" s="97"/>
      <c r="CS96" s="97"/>
      <c r="CT96" s="97"/>
      <c r="CU96" s="97"/>
      <c r="CV96" s="97"/>
      <c r="CW96" s="97"/>
      <c r="CX96" s="97"/>
      <c r="CY96" s="97"/>
      <c r="CZ96" s="97"/>
      <c r="DA96" s="97"/>
      <c r="DB96" s="97"/>
      <c r="DC96" s="97"/>
      <c r="DD96" s="97"/>
      <c r="DE96" s="97"/>
      <c r="DF96" s="97"/>
      <c r="DG96" s="97"/>
      <c r="DH96" s="97"/>
      <c r="DI96" s="97"/>
      <c r="DJ96" s="97"/>
      <c r="DK96" s="97"/>
      <c r="DL96" s="97"/>
      <c r="DM96" s="97"/>
      <c r="DN96" s="97"/>
      <c r="DO96" s="97"/>
      <c r="DP96" s="97"/>
      <c r="DQ96" s="97"/>
      <c r="DR96" s="97"/>
      <c r="DS96" s="97"/>
      <c r="DT96" s="97"/>
      <c r="DU96" s="97"/>
      <c r="DV96" s="97"/>
      <c r="DW96" s="97"/>
      <c r="DX96" s="97"/>
      <c r="DY96" s="97"/>
      <c r="DZ96" s="97"/>
      <c r="EA96" s="97"/>
      <c r="EB96" s="97"/>
      <c r="EC96" s="97"/>
      <c r="ED96" s="97"/>
      <c r="EE96" s="97"/>
      <c r="EF96" s="97"/>
      <c r="EG96" s="97"/>
      <c r="EH96" s="97"/>
      <c r="EI96" s="97"/>
      <c r="EJ96" s="97"/>
      <c r="EK96" s="97"/>
      <c r="EL96" s="97"/>
      <c r="EM96" s="97"/>
      <c r="EN96" s="97"/>
      <c r="EO96" s="97"/>
      <c r="EP96" s="97"/>
      <c r="EQ96" s="97"/>
      <c r="ER96" s="97"/>
      <c r="ES96" s="97"/>
      <c r="ET96" s="97"/>
      <c r="EU96" s="97"/>
      <c r="EV96" s="97"/>
      <c r="EW96" s="97"/>
      <c r="EX96" s="97"/>
      <c r="EY96" s="97"/>
      <c r="EZ96" s="97"/>
      <c r="FA96" s="97"/>
      <c r="FB96" s="97"/>
      <c r="FC96" s="97"/>
      <c r="FD96" s="97"/>
      <c r="FE96" s="97"/>
      <c r="FF96" s="97"/>
      <c r="FG96" s="97"/>
      <c r="FH96" s="97"/>
      <c r="FI96" s="97"/>
      <c r="FJ96" s="97"/>
      <c r="FK96" s="97"/>
      <c r="FL96" s="97"/>
      <c r="FM96" s="97"/>
      <c r="FN96" s="97"/>
      <c r="FO96" s="97"/>
      <c r="FP96" s="97"/>
      <c r="FQ96" s="97"/>
      <c r="FR96" s="97"/>
      <c r="FS96" s="97"/>
      <c r="FT96" s="97"/>
      <c r="FU96" s="97"/>
      <c r="FV96" s="97"/>
      <c r="FW96" s="97"/>
      <c r="FX96" s="97"/>
      <c r="FY96" s="97"/>
      <c r="FZ96" s="97"/>
      <c r="GA96" s="97"/>
      <c r="GB96" s="97"/>
      <c r="GC96" s="97"/>
      <c r="GD96" s="97"/>
      <c r="GE96" s="97"/>
      <c r="GF96" s="97"/>
      <c r="GG96" s="97"/>
      <c r="GH96" s="97"/>
      <c r="GI96" s="97"/>
      <c r="GJ96" s="97"/>
      <c r="GK96" s="97"/>
      <c r="GL96" s="97"/>
      <c r="GM96" s="97"/>
      <c r="GN96" s="97"/>
      <c r="GO96" s="97"/>
      <c r="GP96" s="97"/>
      <c r="GQ96" s="97"/>
      <c r="GR96" s="97"/>
      <c r="GS96" s="97"/>
      <c r="GT96" s="97"/>
      <c r="GU96" s="97"/>
      <c r="GV96" s="97"/>
      <c r="GW96" s="97"/>
      <c r="GX96" s="97"/>
      <c r="GY96" s="97"/>
      <c r="GZ96" s="97"/>
      <c r="HA96" s="97"/>
      <c r="HB96" s="97"/>
      <c r="HC96" s="97"/>
      <c r="HD96" s="97"/>
      <c r="HE96" s="97"/>
      <c r="HF96" s="97"/>
      <c r="HG96" s="97"/>
      <c r="HH96" s="97"/>
      <c r="HI96" s="97"/>
      <c r="HJ96" s="97"/>
      <c r="HK96" s="97"/>
      <c r="HL96" s="97"/>
      <c r="HM96" s="97"/>
      <c r="HN96" s="97"/>
      <c r="HO96" s="97"/>
      <c r="HP96" s="97"/>
      <c r="HQ96" s="97"/>
      <c r="HR96" s="97"/>
      <c r="HS96" s="97"/>
      <c r="HT96" s="97"/>
      <c r="HU96" s="97"/>
      <c r="HV96" s="97"/>
      <c r="HW96" s="97"/>
      <c r="HX96" s="97"/>
      <c r="HY96" s="97"/>
      <c r="HZ96" s="97"/>
      <c r="IA96" s="97"/>
      <c r="IB96" s="97"/>
      <c r="IC96" s="97"/>
      <c r="ID96" s="97"/>
      <c r="IE96" s="97"/>
      <c r="IF96" s="97"/>
      <c r="IG96" s="97"/>
      <c r="IH96" s="97"/>
      <c r="II96" s="97"/>
      <c r="IJ96" s="97"/>
      <c r="IK96" s="97"/>
    </row>
    <row r="97" spans="1:245" s="103" customFormat="1" ht="16.5">
      <c r="A97" s="121"/>
      <c r="B97" s="108"/>
      <c r="C97" s="107"/>
      <c r="D97" s="120"/>
      <c r="E97" s="106"/>
      <c r="F97" s="106"/>
      <c r="G97" s="119"/>
      <c r="H97" s="104"/>
      <c r="I97" s="97"/>
      <c r="J97" s="97"/>
      <c r="K97" s="97"/>
      <c r="L97" s="97"/>
      <c r="M97" s="97"/>
      <c r="N97" s="97"/>
      <c r="O97" s="97"/>
      <c r="P97" s="97"/>
      <c r="Q97" s="97"/>
      <c r="R97" s="97"/>
      <c r="S97" s="97"/>
      <c r="T97" s="97"/>
      <c r="U97" s="97"/>
      <c r="V97" s="97"/>
      <c r="W97" s="97"/>
      <c r="X97" s="97"/>
      <c r="Y97" s="97"/>
      <c r="Z97" s="97"/>
      <c r="AA97" s="97"/>
      <c r="AB97" s="97"/>
      <c r="AC97" s="97"/>
      <c r="AD97" s="97"/>
      <c r="AE97" s="97"/>
      <c r="AF97" s="97"/>
      <c r="AG97" s="97"/>
      <c r="AH97" s="97"/>
      <c r="AI97" s="97"/>
      <c r="AJ97" s="97"/>
      <c r="AK97" s="97"/>
      <c r="AL97" s="97"/>
      <c r="AM97" s="97"/>
      <c r="AN97" s="97"/>
      <c r="AO97" s="97"/>
      <c r="AP97" s="97"/>
      <c r="AQ97" s="97"/>
      <c r="AR97" s="97"/>
      <c r="AS97" s="97"/>
      <c r="AT97" s="97"/>
      <c r="AU97" s="97"/>
      <c r="AV97" s="97"/>
      <c r="AW97" s="97"/>
      <c r="AX97" s="97"/>
      <c r="AY97" s="97"/>
      <c r="AZ97" s="97"/>
      <c r="BA97" s="97"/>
      <c r="BB97" s="97"/>
      <c r="BC97" s="97"/>
      <c r="BD97" s="97"/>
      <c r="BE97" s="97"/>
      <c r="BF97" s="97"/>
      <c r="BG97" s="97"/>
      <c r="BH97" s="97"/>
      <c r="BI97" s="97"/>
      <c r="BJ97" s="97"/>
      <c r="BK97" s="97"/>
      <c r="BL97" s="97"/>
      <c r="BM97" s="97"/>
      <c r="BN97" s="97"/>
      <c r="BO97" s="97"/>
      <c r="BP97" s="97"/>
      <c r="BQ97" s="97"/>
      <c r="BR97" s="97"/>
      <c r="BS97" s="97"/>
      <c r="BT97" s="97"/>
      <c r="BU97" s="97"/>
      <c r="BV97" s="97"/>
      <c r="BW97" s="97"/>
      <c r="BX97" s="97"/>
      <c r="BY97" s="97"/>
      <c r="BZ97" s="97"/>
      <c r="CA97" s="97"/>
      <c r="CB97" s="97"/>
      <c r="CC97" s="97"/>
      <c r="CD97" s="97"/>
      <c r="CE97" s="97"/>
      <c r="CF97" s="97"/>
      <c r="CG97" s="97"/>
      <c r="CH97" s="97"/>
      <c r="CI97" s="97"/>
      <c r="CJ97" s="97"/>
      <c r="CK97" s="97"/>
      <c r="CL97" s="97"/>
      <c r="CM97" s="97"/>
      <c r="CN97" s="97"/>
      <c r="CO97" s="97"/>
      <c r="CP97" s="97"/>
      <c r="CQ97" s="97"/>
      <c r="CR97" s="97"/>
      <c r="CS97" s="97"/>
      <c r="CT97" s="97"/>
      <c r="CU97" s="97"/>
      <c r="CV97" s="97"/>
      <c r="CW97" s="97"/>
      <c r="CX97" s="97"/>
      <c r="CY97" s="97"/>
      <c r="CZ97" s="97"/>
      <c r="DA97" s="97"/>
      <c r="DB97" s="97"/>
      <c r="DC97" s="97"/>
      <c r="DD97" s="97"/>
      <c r="DE97" s="97"/>
      <c r="DF97" s="97"/>
      <c r="DG97" s="97"/>
      <c r="DH97" s="97"/>
      <c r="DI97" s="97"/>
      <c r="DJ97" s="97"/>
      <c r="DK97" s="97"/>
      <c r="DL97" s="97"/>
      <c r="DM97" s="97"/>
      <c r="DN97" s="97"/>
      <c r="DO97" s="97"/>
      <c r="DP97" s="97"/>
      <c r="DQ97" s="97"/>
      <c r="DR97" s="97"/>
      <c r="DS97" s="97"/>
      <c r="DT97" s="97"/>
      <c r="DU97" s="97"/>
      <c r="DV97" s="97"/>
      <c r="DW97" s="97"/>
      <c r="DX97" s="97"/>
      <c r="DY97" s="97"/>
      <c r="DZ97" s="97"/>
      <c r="EA97" s="97"/>
      <c r="EB97" s="97"/>
      <c r="EC97" s="97"/>
      <c r="ED97" s="97"/>
      <c r="EE97" s="97"/>
      <c r="EF97" s="97"/>
      <c r="EG97" s="97"/>
      <c r="EH97" s="97"/>
      <c r="EI97" s="97"/>
      <c r="EJ97" s="97"/>
      <c r="EK97" s="97"/>
      <c r="EL97" s="97"/>
      <c r="EM97" s="97"/>
      <c r="EN97" s="97"/>
      <c r="EO97" s="97"/>
      <c r="EP97" s="97"/>
      <c r="EQ97" s="97"/>
      <c r="ER97" s="97"/>
      <c r="ES97" s="97"/>
      <c r="ET97" s="97"/>
      <c r="EU97" s="97"/>
      <c r="EV97" s="97"/>
      <c r="EW97" s="97"/>
      <c r="EX97" s="97"/>
      <c r="EY97" s="97"/>
      <c r="EZ97" s="97"/>
      <c r="FA97" s="97"/>
      <c r="FB97" s="97"/>
      <c r="FC97" s="97"/>
      <c r="FD97" s="97"/>
      <c r="FE97" s="97"/>
      <c r="FF97" s="97"/>
      <c r="FG97" s="97"/>
      <c r="FH97" s="97"/>
      <c r="FI97" s="97"/>
      <c r="FJ97" s="97"/>
      <c r="FK97" s="97"/>
      <c r="FL97" s="97"/>
      <c r="FM97" s="97"/>
      <c r="FN97" s="97"/>
      <c r="FO97" s="97"/>
      <c r="FP97" s="97"/>
      <c r="FQ97" s="97"/>
      <c r="FR97" s="97"/>
      <c r="FS97" s="97"/>
      <c r="FT97" s="97"/>
      <c r="FU97" s="97"/>
      <c r="FV97" s="97"/>
      <c r="FW97" s="97"/>
      <c r="FX97" s="97"/>
      <c r="FY97" s="97"/>
      <c r="FZ97" s="97"/>
      <c r="GA97" s="97"/>
      <c r="GB97" s="97"/>
      <c r="GC97" s="97"/>
      <c r="GD97" s="97"/>
      <c r="GE97" s="97"/>
      <c r="GF97" s="97"/>
      <c r="GG97" s="97"/>
      <c r="GH97" s="97"/>
      <c r="GI97" s="97"/>
      <c r="GJ97" s="97"/>
      <c r="GK97" s="97"/>
      <c r="GL97" s="97"/>
      <c r="GM97" s="97"/>
      <c r="GN97" s="97"/>
      <c r="GO97" s="97"/>
      <c r="GP97" s="97"/>
      <c r="GQ97" s="97"/>
      <c r="GR97" s="97"/>
      <c r="GS97" s="97"/>
      <c r="GT97" s="97"/>
      <c r="GU97" s="97"/>
      <c r="GV97" s="97"/>
      <c r="GW97" s="97"/>
      <c r="GX97" s="97"/>
      <c r="GY97" s="97"/>
      <c r="GZ97" s="97"/>
      <c r="HA97" s="97"/>
      <c r="HB97" s="97"/>
      <c r="HC97" s="97"/>
      <c r="HD97" s="97"/>
      <c r="HE97" s="97"/>
      <c r="HF97" s="97"/>
      <c r="HG97" s="97"/>
      <c r="HH97" s="97"/>
      <c r="HI97" s="97"/>
      <c r="HJ97" s="97"/>
      <c r="HK97" s="97"/>
      <c r="HL97" s="97"/>
      <c r="HM97" s="97"/>
      <c r="HN97" s="97"/>
      <c r="HO97" s="97"/>
      <c r="HP97" s="97"/>
      <c r="HQ97" s="97"/>
      <c r="HR97" s="97"/>
      <c r="HS97" s="97"/>
      <c r="HT97" s="97"/>
      <c r="HU97" s="97"/>
      <c r="HV97" s="97"/>
      <c r="HW97" s="97"/>
      <c r="HX97" s="97"/>
      <c r="HY97" s="97"/>
      <c r="HZ97" s="97"/>
      <c r="IA97" s="97"/>
      <c r="IB97" s="97"/>
      <c r="IC97" s="97"/>
      <c r="ID97" s="97"/>
      <c r="IE97" s="97"/>
      <c r="IF97" s="97"/>
      <c r="IG97" s="97"/>
      <c r="IH97" s="97"/>
      <c r="II97" s="97"/>
      <c r="IJ97" s="97"/>
      <c r="IK97" s="97"/>
    </row>
    <row r="98" spans="1:245" s="103" customFormat="1" ht="16.5">
      <c r="A98" s="121"/>
      <c r="B98" s="108"/>
      <c r="C98" s="107"/>
      <c r="D98" s="120"/>
      <c r="E98" s="106"/>
      <c r="F98" s="106"/>
      <c r="G98" s="119"/>
      <c r="H98" s="104"/>
      <c r="I98" s="97"/>
      <c r="J98" s="97"/>
      <c r="K98" s="97"/>
      <c r="L98" s="97"/>
      <c r="M98" s="97"/>
      <c r="N98" s="97"/>
      <c r="O98" s="97"/>
      <c r="P98" s="97"/>
      <c r="Q98" s="97"/>
      <c r="R98" s="97"/>
      <c r="S98" s="97"/>
      <c r="T98" s="97"/>
      <c r="U98" s="97"/>
      <c r="V98" s="97"/>
      <c r="W98" s="97"/>
      <c r="X98" s="97"/>
      <c r="Y98" s="97"/>
      <c r="Z98" s="97"/>
      <c r="AA98" s="97"/>
      <c r="AB98" s="97"/>
      <c r="AC98" s="97"/>
      <c r="AD98" s="97"/>
      <c r="AE98" s="97"/>
      <c r="AF98" s="97"/>
      <c r="AG98" s="97"/>
      <c r="AH98" s="97"/>
      <c r="AI98" s="97"/>
      <c r="AJ98" s="97"/>
      <c r="AK98" s="97"/>
      <c r="AL98" s="97"/>
      <c r="AM98" s="97"/>
      <c r="AN98" s="97"/>
      <c r="AO98" s="97"/>
      <c r="AP98" s="97"/>
      <c r="AQ98" s="97"/>
      <c r="AR98" s="97"/>
      <c r="AS98" s="97"/>
      <c r="AT98" s="97"/>
      <c r="AU98" s="97"/>
      <c r="AV98" s="97"/>
      <c r="AW98" s="97"/>
      <c r="AX98" s="97"/>
      <c r="AY98" s="97"/>
      <c r="AZ98" s="97"/>
      <c r="BA98" s="97"/>
      <c r="BB98" s="97"/>
      <c r="BC98" s="97"/>
      <c r="BD98" s="97"/>
      <c r="BE98" s="97"/>
      <c r="BF98" s="97"/>
      <c r="BG98" s="97"/>
      <c r="BH98" s="97"/>
      <c r="BI98" s="97"/>
      <c r="BJ98" s="97"/>
      <c r="BK98" s="97"/>
      <c r="BL98" s="97"/>
      <c r="BM98" s="97"/>
      <c r="BN98" s="97"/>
      <c r="BO98" s="97"/>
      <c r="BP98" s="97"/>
      <c r="BQ98" s="97"/>
      <c r="BR98" s="97"/>
      <c r="BS98" s="97"/>
      <c r="BT98" s="97"/>
      <c r="BU98" s="97"/>
      <c r="BV98" s="97"/>
      <c r="BW98" s="97"/>
      <c r="BX98" s="97"/>
      <c r="BY98" s="97"/>
      <c r="BZ98" s="97"/>
      <c r="CA98" s="97"/>
      <c r="CB98" s="97"/>
      <c r="CC98" s="97"/>
      <c r="CD98" s="97"/>
      <c r="CE98" s="97"/>
      <c r="CF98" s="97"/>
      <c r="CG98" s="97"/>
      <c r="CH98" s="97"/>
      <c r="CI98" s="97"/>
      <c r="CJ98" s="97"/>
      <c r="CK98" s="97"/>
      <c r="CL98" s="97"/>
      <c r="CM98" s="97"/>
      <c r="CN98" s="97"/>
      <c r="CO98" s="97"/>
      <c r="CP98" s="97"/>
      <c r="CQ98" s="97"/>
      <c r="CR98" s="97"/>
      <c r="CS98" s="97"/>
      <c r="CT98" s="97"/>
      <c r="CU98" s="97"/>
      <c r="CV98" s="97"/>
      <c r="CW98" s="97"/>
      <c r="CX98" s="97"/>
      <c r="CY98" s="97"/>
      <c r="CZ98" s="97"/>
      <c r="DA98" s="97"/>
      <c r="DB98" s="97"/>
      <c r="DC98" s="97"/>
      <c r="DD98" s="97"/>
      <c r="DE98" s="97"/>
      <c r="DF98" s="97"/>
      <c r="DG98" s="97"/>
      <c r="DH98" s="97"/>
      <c r="DI98" s="97"/>
      <c r="DJ98" s="97"/>
      <c r="DK98" s="97"/>
      <c r="DL98" s="97"/>
      <c r="DM98" s="97"/>
      <c r="DN98" s="97"/>
      <c r="DO98" s="97"/>
      <c r="DP98" s="97"/>
      <c r="DQ98" s="97"/>
      <c r="DR98" s="97"/>
      <c r="DS98" s="97"/>
      <c r="DT98" s="97"/>
      <c r="DU98" s="97"/>
      <c r="DV98" s="97"/>
      <c r="DW98" s="97"/>
      <c r="DX98" s="97"/>
      <c r="DY98" s="97"/>
      <c r="DZ98" s="97"/>
      <c r="EA98" s="97"/>
      <c r="EB98" s="97"/>
      <c r="EC98" s="97"/>
      <c r="ED98" s="97"/>
      <c r="EE98" s="97"/>
      <c r="EF98" s="97"/>
      <c r="EG98" s="97"/>
      <c r="EH98" s="97"/>
      <c r="EI98" s="97"/>
      <c r="EJ98" s="97"/>
      <c r="EK98" s="97"/>
      <c r="EL98" s="97"/>
      <c r="EM98" s="97"/>
      <c r="EN98" s="97"/>
      <c r="EO98" s="97"/>
      <c r="EP98" s="97"/>
      <c r="EQ98" s="97"/>
      <c r="ER98" s="97"/>
      <c r="ES98" s="97"/>
      <c r="ET98" s="97"/>
      <c r="EU98" s="97"/>
      <c r="EV98" s="97"/>
      <c r="EW98" s="97"/>
      <c r="EX98" s="97"/>
      <c r="EY98" s="97"/>
      <c r="EZ98" s="97"/>
      <c r="FA98" s="97"/>
      <c r="FB98" s="97"/>
      <c r="FC98" s="97"/>
      <c r="FD98" s="97"/>
      <c r="FE98" s="97"/>
      <c r="FF98" s="97"/>
      <c r="FG98" s="97"/>
      <c r="FH98" s="97"/>
      <c r="FI98" s="97"/>
      <c r="FJ98" s="97"/>
      <c r="FK98" s="97"/>
      <c r="FL98" s="97"/>
      <c r="FM98" s="97"/>
      <c r="FN98" s="97"/>
      <c r="FO98" s="97"/>
      <c r="FP98" s="97"/>
      <c r="FQ98" s="97"/>
      <c r="FR98" s="97"/>
      <c r="FS98" s="97"/>
      <c r="FT98" s="97"/>
      <c r="FU98" s="97"/>
      <c r="FV98" s="97"/>
      <c r="FW98" s="97"/>
      <c r="FX98" s="97"/>
      <c r="FY98" s="97"/>
      <c r="FZ98" s="97"/>
      <c r="GA98" s="97"/>
      <c r="GB98" s="97"/>
      <c r="GC98" s="97"/>
      <c r="GD98" s="97"/>
      <c r="GE98" s="97"/>
      <c r="GF98" s="97"/>
      <c r="GG98" s="97"/>
      <c r="GH98" s="97"/>
      <c r="GI98" s="97"/>
      <c r="GJ98" s="97"/>
      <c r="GK98" s="97"/>
      <c r="GL98" s="97"/>
      <c r="GM98" s="97"/>
      <c r="GN98" s="97"/>
      <c r="GO98" s="97"/>
      <c r="GP98" s="97"/>
      <c r="GQ98" s="97"/>
      <c r="GR98" s="97"/>
      <c r="GS98" s="97"/>
      <c r="GT98" s="97"/>
      <c r="GU98" s="97"/>
      <c r="GV98" s="97"/>
      <c r="GW98" s="97"/>
      <c r="GX98" s="97"/>
      <c r="GY98" s="97"/>
      <c r="GZ98" s="97"/>
      <c r="HA98" s="97"/>
      <c r="HB98" s="97"/>
      <c r="HC98" s="97"/>
      <c r="HD98" s="97"/>
      <c r="HE98" s="97"/>
      <c r="HF98" s="97"/>
      <c r="HG98" s="97"/>
      <c r="HH98" s="97"/>
      <c r="HI98" s="97"/>
      <c r="HJ98" s="97"/>
      <c r="HK98" s="97"/>
      <c r="HL98" s="97"/>
      <c r="HM98" s="97"/>
      <c r="HN98" s="97"/>
      <c r="HO98" s="97"/>
      <c r="HP98" s="97"/>
      <c r="HQ98" s="97"/>
      <c r="HR98" s="97"/>
      <c r="HS98" s="97"/>
      <c r="HT98" s="97"/>
      <c r="HU98" s="97"/>
      <c r="HV98" s="97"/>
      <c r="HW98" s="97"/>
      <c r="HX98" s="97"/>
      <c r="HY98" s="97"/>
      <c r="HZ98" s="97"/>
      <c r="IA98" s="97"/>
      <c r="IB98" s="97"/>
      <c r="IC98" s="97"/>
      <c r="ID98" s="97"/>
      <c r="IE98" s="97"/>
      <c r="IF98" s="97"/>
      <c r="IG98" s="97"/>
      <c r="IH98" s="97"/>
      <c r="II98" s="97"/>
      <c r="IJ98" s="97"/>
      <c r="IK98" s="97"/>
    </row>
    <row r="99" spans="1:245" s="103" customFormat="1" ht="16.5">
      <c r="A99" s="109"/>
      <c r="B99" s="108"/>
      <c r="C99" s="118"/>
      <c r="D99" s="118"/>
      <c r="E99" s="118"/>
      <c r="F99" s="118"/>
      <c r="G99" s="117"/>
      <c r="H99" s="104"/>
      <c r="I99" s="97"/>
      <c r="J99" s="97"/>
      <c r="K99" s="97"/>
      <c r="L99" s="97"/>
      <c r="M99" s="97"/>
      <c r="N99" s="97"/>
      <c r="O99" s="97"/>
      <c r="P99" s="97"/>
      <c r="Q99" s="97"/>
      <c r="R99" s="97"/>
      <c r="S99" s="97"/>
      <c r="T99" s="97"/>
      <c r="U99" s="97"/>
      <c r="V99" s="97"/>
      <c r="W99" s="97"/>
      <c r="X99" s="97"/>
      <c r="Y99" s="97"/>
      <c r="Z99" s="97"/>
      <c r="AA99" s="97"/>
      <c r="AB99" s="97"/>
      <c r="AC99" s="97"/>
      <c r="AD99" s="97"/>
      <c r="AE99" s="97"/>
      <c r="AF99" s="97"/>
      <c r="AG99" s="97"/>
      <c r="AH99" s="97"/>
      <c r="AI99" s="97"/>
      <c r="AJ99" s="97"/>
      <c r="AK99" s="97"/>
      <c r="AL99" s="97"/>
      <c r="AM99" s="97"/>
      <c r="AN99" s="97"/>
      <c r="AO99" s="97"/>
      <c r="AP99" s="97"/>
      <c r="AQ99" s="97"/>
      <c r="AR99" s="97"/>
      <c r="AS99" s="97"/>
      <c r="AT99" s="97"/>
      <c r="AU99" s="97"/>
      <c r="AV99" s="97"/>
      <c r="AW99" s="97"/>
      <c r="AX99" s="97"/>
      <c r="AY99" s="97"/>
      <c r="AZ99" s="97"/>
      <c r="BA99" s="97"/>
      <c r="BB99" s="97"/>
      <c r="BC99" s="97"/>
      <c r="BD99" s="97"/>
      <c r="BE99" s="97"/>
      <c r="BF99" s="97"/>
      <c r="BG99" s="97"/>
      <c r="BH99" s="97"/>
      <c r="BI99" s="97"/>
      <c r="BJ99" s="97"/>
      <c r="BK99" s="97"/>
      <c r="BL99" s="97"/>
      <c r="BM99" s="97"/>
      <c r="BN99" s="97"/>
      <c r="BO99" s="97"/>
      <c r="BP99" s="97"/>
      <c r="BQ99" s="97"/>
      <c r="BR99" s="97"/>
      <c r="BS99" s="97"/>
      <c r="BT99" s="97"/>
      <c r="BU99" s="97"/>
      <c r="BV99" s="97"/>
      <c r="BW99" s="97"/>
      <c r="BX99" s="97"/>
      <c r="BY99" s="97"/>
      <c r="BZ99" s="97"/>
      <c r="CA99" s="97"/>
      <c r="CB99" s="97"/>
      <c r="CC99" s="97"/>
      <c r="CD99" s="97"/>
      <c r="CE99" s="97"/>
      <c r="CF99" s="97"/>
      <c r="CG99" s="97"/>
      <c r="CH99" s="97"/>
      <c r="CI99" s="97"/>
      <c r="CJ99" s="97"/>
      <c r="CK99" s="97"/>
      <c r="CL99" s="97"/>
      <c r="CM99" s="97"/>
      <c r="CN99" s="97"/>
      <c r="CO99" s="97"/>
      <c r="CP99" s="97"/>
      <c r="CQ99" s="97"/>
      <c r="CR99" s="97"/>
      <c r="CS99" s="97"/>
      <c r="CT99" s="97"/>
      <c r="CU99" s="97"/>
      <c r="CV99" s="97"/>
      <c r="CW99" s="97"/>
      <c r="CX99" s="97"/>
      <c r="CY99" s="97"/>
      <c r="CZ99" s="97"/>
      <c r="DA99" s="97"/>
      <c r="DB99" s="97"/>
      <c r="DC99" s="97"/>
      <c r="DD99" s="97"/>
      <c r="DE99" s="97"/>
      <c r="DF99" s="97"/>
      <c r="DG99" s="97"/>
      <c r="DH99" s="97"/>
      <c r="DI99" s="97"/>
      <c r="DJ99" s="97"/>
      <c r="DK99" s="97"/>
      <c r="DL99" s="97"/>
      <c r="DM99" s="97"/>
      <c r="DN99" s="97"/>
      <c r="DO99" s="97"/>
      <c r="DP99" s="97"/>
      <c r="DQ99" s="97"/>
      <c r="DR99" s="97"/>
      <c r="DS99" s="97"/>
      <c r="DT99" s="97"/>
      <c r="DU99" s="97"/>
      <c r="DV99" s="97"/>
      <c r="DW99" s="97"/>
      <c r="DX99" s="97"/>
      <c r="DY99" s="97"/>
      <c r="DZ99" s="97"/>
      <c r="EA99" s="97"/>
      <c r="EB99" s="97"/>
      <c r="EC99" s="97"/>
      <c r="ED99" s="97"/>
      <c r="EE99" s="97"/>
      <c r="EF99" s="97"/>
      <c r="EG99" s="97"/>
      <c r="EH99" s="97"/>
      <c r="EI99" s="97"/>
      <c r="EJ99" s="97"/>
      <c r="EK99" s="97"/>
      <c r="EL99" s="97"/>
      <c r="EM99" s="97"/>
      <c r="EN99" s="97"/>
      <c r="EO99" s="97"/>
      <c r="EP99" s="97"/>
      <c r="EQ99" s="97"/>
      <c r="ER99" s="97"/>
      <c r="ES99" s="97"/>
      <c r="ET99" s="97"/>
      <c r="EU99" s="97"/>
      <c r="EV99" s="97"/>
      <c r="EW99" s="97"/>
      <c r="EX99" s="97"/>
      <c r="EY99" s="97"/>
      <c r="EZ99" s="97"/>
      <c r="FA99" s="97"/>
      <c r="FB99" s="97"/>
      <c r="FC99" s="97"/>
      <c r="FD99" s="97"/>
      <c r="FE99" s="97"/>
      <c r="FF99" s="97"/>
      <c r="FG99" s="97"/>
      <c r="FH99" s="97"/>
      <c r="FI99" s="97"/>
      <c r="FJ99" s="97"/>
      <c r="FK99" s="97"/>
      <c r="FL99" s="97"/>
      <c r="FM99" s="97"/>
      <c r="FN99" s="97"/>
      <c r="FO99" s="97"/>
      <c r="FP99" s="97"/>
      <c r="FQ99" s="97"/>
      <c r="FR99" s="97"/>
      <c r="FS99" s="97"/>
      <c r="FT99" s="97"/>
      <c r="FU99" s="97"/>
      <c r="FV99" s="97"/>
      <c r="FW99" s="97"/>
      <c r="FX99" s="97"/>
      <c r="FY99" s="97"/>
      <c r="FZ99" s="97"/>
      <c r="GA99" s="97"/>
      <c r="GB99" s="97"/>
      <c r="GC99" s="97"/>
      <c r="GD99" s="97"/>
      <c r="GE99" s="97"/>
      <c r="GF99" s="97"/>
      <c r="GG99" s="97"/>
      <c r="GH99" s="97"/>
      <c r="GI99" s="97"/>
      <c r="GJ99" s="97"/>
      <c r="GK99" s="97"/>
      <c r="GL99" s="97"/>
      <c r="GM99" s="97"/>
      <c r="GN99" s="97"/>
      <c r="GO99" s="97"/>
      <c r="GP99" s="97"/>
      <c r="GQ99" s="97"/>
      <c r="GR99" s="97"/>
      <c r="GS99" s="97"/>
      <c r="GT99" s="97"/>
      <c r="GU99" s="97"/>
      <c r="GV99" s="97"/>
      <c r="GW99" s="97"/>
      <c r="GX99" s="97"/>
      <c r="GY99" s="97"/>
      <c r="GZ99" s="97"/>
      <c r="HA99" s="97"/>
      <c r="HB99" s="97"/>
      <c r="HC99" s="97"/>
      <c r="HD99" s="97"/>
      <c r="HE99" s="97"/>
      <c r="HF99" s="97"/>
      <c r="HG99" s="97"/>
      <c r="HH99" s="97"/>
      <c r="HI99" s="97"/>
      <c r="HJ99" s="97"/>
      <c r="HK99" s="97"/>
      <c r="HL99" s="97"/>
      <c r="HM99" s="97"/>
      <c r="HN99" s="97"/>
      <c r="HO99" s="97"/>
      <c r="HP99" s="97"/>
      <c r="HQ99" s="97"/>
      <c r="HR99" s="97"/>
      <c r="HS99" s="97"/>
      <c r="HT99" s="97"/>
      <c r="HU99" s="97"/>
      <c r="HV99" s="97"/>
      <c r="HW99" s="97"/>
      <c r="HX99" s="97"/>
      <c r="HY99" s="97"/>
      <c r="HZ99" s="97"/>
      <c r="IA99" s="97"/>
      <c r="IB99" s="97"/>
      <c r="IC99" s="97"/>
      <c r="ID99" s="97"/>
      <c r="IE99" s="97"/>
      <c r="IF99" s="97"/>
      <c r="IG99" s="97"/>
      <c r="IH99" s="97"/>
      <c r="II99" s="97"/>
      <c r="IJ99" s="97"/>
      <c r="IK99" s="97"/>
    </row>
    <row r="100" spans="1:245" s="103" customFormat="1" ht="16.5">
      <c r="A100" s="109"/>
      <c r="B100" s="114"/>
      <c r="C100" s="116"/>
      <c r="D100" s="116"/>
      <c r="E100" s="116"/>
      <c r="F100" s="116"/>
      <c r="G100" s="115"/>
      <c r="H100" s="110"/>
      <c r="I100" s="97"/>
      <c r="J100" s="97"/>
      <c r="K100" s="97"/>
      <c r="L100" s="97"/>
      <c r="M100" s="97"/>
      <c r="N100" s="97"/>
      <c r="O100" s="97"/>
      <c r="P100" s="97"/>
      <c r="Q100" s="97"/>
      <c r="R100" s="97"/>
      <c r="S100" s="97"/>
      <c r="T100" s="97"/>
      <c r="U100" s="97"/>
      <c r="V100" s="97"/>
      <c r="W100" s="97"/>
      <c r="X100" s="97"/>
      <c r="Y100" s="97"/>
      <c r="Z100" s="97"/>
      <c r="AA100" s="97"/>
      <c r="AB100" s="97"/>
      <c r="AC100" s="97"/>
      <c r="AD100" s="97"/>
      <c r="AE100" s="97"/>
      <c r="AF100" s="97"/>
      <c r="AG100" s="97"/>
      <c r="AH100" s="97"/>
      <c r="AI100" s="97"/>
      <c r="AJ100" s="97"/>
      <c r="AK100" s="97"/>
      <c r="AL100" s="97"/>
      <c r="AM100" s="97"/>
      <c r="AN100" s="97"/>
      <c r="AO100" s="97"/>
      <c r="AP100" s="97"/>
      <c r="AQ100" s="97"/>
      <c r="AR100" s="97"/>
      <c r="AS100" s="97"/>
      <c r="AT100" s="97"/>
      <c r="AU100" s="97"/>
      <c r="AV100" s="97"/>
      <c r="AW100" s="97"/>
      <c r="AX100" s="97"/>
      <c r="AY100" s="97"/>
      <c r="AZ100" s="97"/>
      <c r="BA100" s="97"/>
      <c r="BB100" s="97"/>
      <c r="BC100" s="97"/>
      <c r="BD100" s="97"/>
      <c r="BE100" s="97"/>
      <c r="BF100" s="97"/>
      <c r="BG100" s="97"/>
      <c r="BH100" s="97"/>
      <c r="BI100" s="97"/>
      <c r="BJ100" s="97"/>
      <c r="BK100" s="97"/>
      <c r="BL100" s="97"/>
      <c r="BM100" s="97"/>
      <c r="BN100" s="97"/>
      <c r="BO100" s="97"/>
      <c r="BP100" s="97"/>
      <c r="BQ100" s="97"/>
      <c r="BR100" s="97"/>
      <c r="BS100" s="97"/>
      <c r="BT100" s="97"/>
      <c r="BU100" s="97"/>
      <c r="BV100" s="97"/>
      <c r="BW100" s="97"/>
      <c r="BX100" s="97"/>
      <c r="BY100" s="97"/>
      <c r="BZ100" s="97"/>
      <c r="CA100" s="97"/>
      <c r="CB100" s="97"/>
      <c r="CC100" s="97"/>
      <c r="CD100" s="97"/>
      <c r="CE100" s="97"/>
      <c r="CF100" s="97"/>
      <c r="CG100" s="97"/>
      <c r="CH100" s="97"/>
      <c r="CI100" s="97"/>
      <c r="CJ100" s="97"/>
      <c r="CK100" s="97"/>
      <c r="CL100" s="97"/>
      <c r="CM100" s="97"/>
      <c r="CN100" s="97"/>
      <c r="CO100" s="97"/>
      <c r="CP100" s="97"/>
      <c r="CQ100" s="97"/>
      <c r="CR100" s="97"/>
      <c r="CS100" s="97"/>
      <c r="CT100" s="97"/>
      <c r="CU100" s="97"/>
      <c r="CV100" s="97"/>
      <c r="CW100" s="97"/>
      <c r="CX100" s="97"/>
      <c r="CY100" s="97"/>
      <c r="CZ100" s="97"/>
      <c r="DA100" s="97"/>
      <c r="DB100" s="97"/>
      <c r="DC100" s="97"/>
      <c r="DD100" s="97"/>
      <c r="DE100" s="97"/>
      <c r="DF100" s="97"/>
      <c r="DG100" s="97"/>
      <c r="DH100" s="97"/>
      <c r="DI100" s="97"/>
      <c r="DJ100" s="97"/>
      <c r="DK100" s="97"/>
      <c r="DL100" s="97"/>
      <c r="DM100" s="97"/>
      <c r="DN100" s="97"/>
      <c r="DO100" s="97"/>
      <c r="DP100" s="97"/>
      <c r="DQ100" s="97"/>
      <c r="DR100" s="97"/>
      <c r="DS100" s="97"/>
      <c r="DT100" s="97"/>
      <c r="DU100" s="97"/>
      <c r="DV100" s="97"/>
      <c r="DW100" s="97"/>
      <c r="DX100" s="97"/>
      <c r="DY100" s="97"/>
      <c r="DZ100" s="97"/>
      <c r="EA100" s="97"/>
      <c r="EB100" s="97"/>
      <c r="EC100" s="97"/>
      <c r="ED100" s="97"/>
      <c r="EE100" s="97"/>
      <c r="EF100" s="97"/>
      <c r="EG100" s="97"/>
      <c r="EH100" s="97"/>
      <c r="EI100" s="97"/>
      <c r="EJ100" s="97"/>
      <c r="EK100" s="97"/>
      <c r="EL100" s="97"/>
      <c r="EM100" s="97"/>
      <c r="EN100" s="97"/>
      <c r="EO100" s="97"/>
      <c r="EP100" s="97"/>
      <c r="EQ100" s="97"/>
      <c r="ER100" s="97"/>
      <c r="ES100" s="97"/>
      <c r="ET100" s="97"/>
      <c r="EU100" s="97"/>
      <c r="EV100" s="97"/>
      <c r="EW100" s="97"/>
      <c r="EX100" s="97"/>
      <c r="EY100" s="97"/>
      <c r="EZ100" s="97"/>
      <c r="FA100" s="97"/>
      <c r="FB100" s="97"/>
      <c r="FC100" s="97"/>
      <c r="FD100" s="97"/>
      <c r="FE100" s="97"/>
      <c r="FF100" s="97"/>
      <c r="FG100" s="97"/>
      <c r="FH100" s="97"/>
      <c r="FI100" s="97"/>
      <c r="FJ100" s="97"/>
      <c r="FK100" s="97"/>
      <c r="FL100" s="97"/>
      <c r="FM100" s="97"/>
      <c r="FN100" s="97"/>
      <c r="FO100" s="97"/>
      <c r="FP100" s="97"/>
      <c r="FQ100" s="97"/>
      <c r="FR100" s="97"/>
      <c r="FS100" s="97"/>
      <c r="FT100" s="97"/>
      <c r="FU100" s="97"/>
      <c r="FV100" s="97"/>
      <c r="FW100" s="97"/>
      <c r="FX100" s="97"/>
      <c r="FY100" s="97"/>
      <c r="FZ100" s="97"/>
      <c r="GA100" s="97"/>
      <c r="GB100" s="97"/>
      <c r="GC100" s="97"/>
      <c r="GD100" s="97"/>
      <c r="GE100" s="97"/>
      <c r="GF100" s="97"/>
      <c r="GG100" s="97"/>
      <c r="GH100" s="97"/>
      <c r="GI100" s="97"/>
      <c r="GJ100" s="97"/>
      <c r="GK100" s="97"/>
      <c r="GL100" s="97"/>
      <c r="GM100" s="97"/>
      <c r="GN100" s="97"/>
      <c r="GO100" s="97"/>
      <c r="GP100" s="97"/>
      <c r="GQ100" s="97"/>
      <c r="GR100" s="97"/>
      <c r="GS100" s="97"/>
      <c r="GT100" s="97"/>
      <c r="GU100" s="97"/>
      <c r="GV100" s="97"/>
      <c r="GW100" s="97"/>
      <c r="GX100" s="97"/>
      <c r="GY100" s="97"/>
      <c r="GZ100" s="97"/>
      <c r="HA100" s="97"/>
      <c r="HB100" s="97"/>
      <c r="HC100" s="97"/>
      <c r="HD100" s="97"/>
      <c r="HE100" s="97"/>
      <c r="HF100" s="97"/>
      <c r="HG100" s="97"/>
      <c r="HH100" s="97"/>
      <c r="HI100" s="97"/>
      <c r="HJ100" s="97"/>
      <c r="HK100" s="97"/>
      <c r="HL100" s="97"/>
      <c r="HM100" s="97"/>
      <c r="HN100" s="97"/>
      <c r="HO100" s="97"/>
      <c r="HP100" s="97"/>
      <c r="HQ100" s="97"/>
      <c r="HR100" s="97"/>
      <c r="HS100" s="97"/>
      <c r="HT100" s="97"/>
      <c r="HU100" s="97"/>
      <c r="HV100" s="97"/>
      <c r="HW100" s="97"/>
      <c r="HX100" s="97"/>
      <c r="HY100" s="97"/>
      <c r="HZ100" s="97"/>
      <c r="IA100" s="97"/>
      <c r="IB100" s="97"/>
      <c r="IC100" s="97"/>
      <c r="ID100" s="97"/>
      <c r="IE100" s="97"/>
      <c r="IF100" s="97"/>
      <c r="IG100" s="97"/>
      <c r="IH100" s="97"/>
      <c r="II100" s="97"/>
      <c r="IJ100" s="97"/>
      <c r="IK100" s="97"/>
    </row>
    <row r="101" spans="1:245" s="103" customFormat="1" ht="16.5">
      <c r="A101" s="109"/>
      <c r="B101" s="114"/>
      <c r="C101" s="116"/>
      <c r="D101" s="116"/>
      <c r="E101" s="116"/>
      <c r="F101" s="116"/>
      <c r="G101" s="115"/>
      <c r="H101" s="110"/>
      <c r="I101" s="97"/>
      <c r="J101" s="97"/>
      <c r="K101" s="97"/>
      <c r="L101" s="97"/>
      <c r="M101" s="97"/>
      <c r="N101" s="97"/>
      <c r="O101" s="97"/>
      <c r="P101" s="97"/>
      <c r="Q101" s="97"/>
      <c r="R101" s="97"/>
      <c r="S101" s="97"/>
      <c r="T101" s="97"/>
      <c r="U101" s="97"/>
      <c r="V101" s="97"/>
      <c r="W101" s="97"/>
      <c r="X101" s="97"/>
      <c r="Y101" s="97"/>
      <c r="Z101" s="97"/>
      <c r="AA101" s="97"/>
      <c r="AB101" s="97"/>
      <c r="AC101" s="97"/>
      <c r="AD101" s="97"/>
      <c r="AE101" s="97"/>
      <c r="AF101" s="97"/>
      <c r="AG101" s="97"/>
      <c r="AH101" s="97"/>
      <c r="AI101" s="97"/>
      <c r="AJ101" s="97"/>
      <c r="AK101" s="97"/>
      <c r="AL101" s="97"/>
      <c r="AM101" s="97"/>
      <c r="AN101" s="97"/>
      <c r="AO101" s="97"/>
      <c r="AP101" s="97"/>
      <c r="AQ101" s="97"/>
      <c r="AR101" s="97"/>
      <c r="AS101" s="97"/>
      <c r="AT101" s="97"/>
      <c r="AU101" s="97"/>
      <c r="AV101" s="97"/>
      <c r="AW101" s="97"/>
      <c r="AX101" s="97"/>
      <c r="AY101" s="97"/>
      <c r="AZ101" s="97"/>
      <c r="BA101" s="97"/>
      <c r="BB101" s="97"/>
      <c r="BC101" s="97"/>
      <c r="BD101" s="97"/>
      <c r="BE101" s="97"/>
      <c r="BF101" s="97"/>
      <c r="BG101" s="97"/>
      <c r="BH101" s="97"/>
      <c r="BI101" s="97"/>
      <c r="BJ101" s="97"/>
      <c r="BK101" s="97"/>
      <c r="BL101" s="97"/>
      <c r="BM101" s="97"/>
      <c r="BN101" s="97"/>
      <c r="BO101" s="97"/>
      <c r="BP101" s="97"/>
      <c r="BQ101" s="97"/>
      <c r="BR101" s="97"/>
      <c r="BS101" s="97"/>
      <c r="BT101" s="97"/>
      <c r="BU101" s="97"/>
      <c r="BV101" s="97"/>
      <c r="BW101" s="97"/>
      <c r="BX101" s="97"/>
      <c r="BY101" s="97"/>
      <c r="BZ101" s="97"/>
      <c r="CA101" s="97"/>
      <c r="CB101" s="97"/>
      <c r="CC101" s="97"/>
      <c r="CD101" s="97"/>
      <c r="CE101" s="97"/>
      <c r="CF101" s="97"/>
      <c r="CG101" s="97"/>
      <c r="CH101" s="97"/>
      <c r="CI101" s="97"/>
      <c r="CJ101" s="97"/>
      <c r="CK101" s="97"/>
      <c r="CL101" s="97"/>
      <c r="CM101" s="97"/>
      <c r="CN101" s="97"/>
      <c r="CO101" s="97"/>
      <c r="CP101" s="97"/>
      <c r="CQ101" s="97"/>
      <c r="CR101" s="97"/>
      <c r="CS101" s="97"/>
      <c r="CT101" s="97"/>
      <c r="CU101" s="97"/>
      <c r="CV101" s="97"/>
      <c r="CW101" s="97"/>
      <c r="CX101" s="97"/>
      <c r="CY101" s="97"/>
      <c r="CZ101" s="97"/>
      <c r="DA101" s="97"/>
      <c r="DB101" s="97"/>
      <c r="DC101" s="97"/>
      <c r="DD101" s="97"/>
      <c r="DE101" s="97"/>
      <c r="DF101" s="97"/>
      <c r="DG101" s="97"/>
      <c r="DH101" s="97"/>
      <c r="DI101" s="97"/>
      <c r="DJ101" s="97"/>
      <c r="DK101" s="97"/>
      <c r="DL101" s="97"/>
      <c r="DM101" s="97"/>
      <c r="DN101" s="97"/>
      <c r="DO101" s="97"/>
      <c r="DP101" s="97"/>
      <c r="DQ101" s="97"/>
      <c r="DR101" s="97"/>
      <c r="DS101" s="97"/>
      <c r="DT101" s="97"/>
      <c r="DU101" s="97"/>
      <c r="DV101" s="97"/>
      <c r="DW101" s="97"/>
      <c r="DX101" s="97"/>
      <c r="DY101" s="97"/>
      <c r="DZ101" s="97"/>
      <c r="EA101" s="97"/>
      <c r="EB101" s="97"/>
      <c r="EC101" s="97"/>
      <c r="ED101" s="97"/>
      <c r="EE101" s="97"/>
      <c r="EF101" s="97"/>
      <c r="EG101" s="97"/>
      <c r="EH101" s="97"/>
      <c r="EI101" s="97"/>
      <c r="EJ101" s="97"/>
      <c r="EK101" s="97"/>
      <c r="EL101" s="97"/>
      <c r="EM101" s="97"/>
      <c r="EN101" s="97"/>
      <c r="EO101" s="97"/>
      <c r="EP101" s="97"/>
      <c r="EQ101" s="97"/>
      <c r="ER101" s="97"/>
      <c r="ES101" s="97"/>
      <c r="ET101" s="97"/>
      <c r="EU101" s="97"/>
      <c r="EV101" s="97"/>
      <c r="EW101" s="97"/>
      <c r="EX101" s="97"/>
      <c r="EY101" s="97"/>
      <c r="EZ101" s="97"/>
      <c r="FA101" s="97"/>
      <c r="FB101" s="97"/>
      <c r="FC101" s="97"/>
      <c r="FD101" s="97"/>
      <c r="FE101" s="97"/>
      <c r="FF101" s="97"/>
      <c r="FG101" s="97"/>
      <c r="FH101" s="97"/>
      <c r="FI101" s="97"/>
      <c r="FJ101" s="97"/>
      <c r="FK101" s="97"/>
      <c r="FL101" s="97"/>
      <c r="FM101" s="97"/>
      <c r="FN101" s="97"/>
      <c r="FO101" s="97"/>
      <c r="FP101" s="97"/>
      <c r="FQ101" s="97"/>
      <c r="FR101" s="97"/>
      <c r="FS101" s="97"/>
      <c r="FT101" s="97"/>
      <c r="FU101" s="97"/>
      <c r="FV101" s="97"/>
      <c r="FW101" s="97"/>
      <c r="FX101" s="97"/>
      <c r="FY101" s="97"/>
      <c r="FZ101" s="97"/>
      <c r="GA101" s="97"/>
      <c r="GB101" s="97"/>
      <c r="GC101" s="97"/>
      <c r="GD101" s="97"/>
      <c r="GE101" s="97"/>
      <c r="GF101" s="97"/>
      <c r="GG101" s="97"/>
      <c r="GH101" s="97"/>
      <c r="GI101" s="97"/>
      <c r="GJ101" s="97"/>
      <c r="GK101" s="97"/>
      <c r="GL101" s="97"/>
      <c r="GM101" s="97"/>
      <c r="GN101" s="97"/>
      <c r="GO101" s="97"/>
      <c r="GP101" s="97"/>
      <c r="GQ101" s="97"/>
      <c r="GR101" s="97"/>
      <c r="GS101" s="97"/>
      <c r="GT101" s="97"/>
      <c r="GU101" s="97"/>
      <c r="GV101" s="97"/>
      <c r="GW101" s="97"/>
      <c r="GX101" s="97"/>
      <c r="GY101" s="97"/>
      <c r="GZ101" s="97"/>
      <c r="HA101" s="97"/>
      <c r="HB101" s="97"/>
      <c r="HC101" s="97"/>
      <c r="HD101" s="97"/>
      <c r="HE101" s="97"/>
      <c r="HF101" s="97"/>
      <c r="HG101" s="97"/>
      <c r="HH101" s="97"/>
      <c r="HI101" s="97"/>
      <c r="HJ101" s="97"/>
      <c r="HK101" s="97"/>
      <c r="HL101" s="97"/>
      <c r="HM101" s="97"/>
      <c r="HN101" s="97"/>
      <c r="HO101" s="97"/>
      <c r="HP101" s="97"/>
      <c r="HQ101" s="97"/>
      <c r="HR101" s="97"/>
      <c r="HS101" s="97"/>
      <c r="HT101" s="97"/>
      <c r="HU101" s="97"/>
      <c r="HV101" s="97"/>
      <c r="HW101" s="97"/>
      <c r="HX101" s="97"/>
      <c r="HY101" s="97"/>
      <c r="HZ101" s="97"/>
      <c r="IA101" s="97"/>
      <c r="IB101" s="97"/>
      <c r="IC101" s="97"/>
      <c r="ID101" s="97"/>
      <c r="IE101" s="97"/>
      <c r="IF101" s="97"/>
      <c r="IG101" s="97"/>
      <c r="IH101" s="97"/>
      <c r="II101" s="97"/>
      <c r="IJ101" s="97"/>
      <c r="IK101" s="97"/>
    </row>
    <row r="102" spans="1:245" s="103" customFormat="1" ht="16.5">
      <c r="A102" s="109"/>
      <c r="B102" s="114"/>
      <c r="C102" s="116"/>
      <c r="D102" s="116"/>
      <c r="E102" s="116"/>
      <c r="F102" s="116"/>
      <c r="G102" s="115"/>
      <c r="H102" s="110"/>
      <c r="I102" s="97"/>
      <c r="J102" s="97"/>
      <c r="K102" s="97"/>
      <c r="L102" s="97"/>
      <c r="M102" s="97"/>
      <c r="N102" s="97"/>
      <c r="O102" s="97"/>
      <c r="P102" s="97"/>
      <c r="Q102" s="97"/>
      <c r="R102" s="97"/>
      <c r="S102" s="97"/>
      <c r="T102" s="97"/>
      <c r="U102" s="97"/>
      <c r="V102" s="97"/>
      <c r="W102" s="97"/>
      <c r="X102" s="97"/>
      <c r="Y102" s="97"/>
      <c r="Z102" s="97"/>
      <c r="AA102" s="97"/>
      <c r="AB102" s="97"/>
      <c r="AC102" s="97"/>
      <c r="AD102" s="97"/>
      <c r="AE102" s="97"/>
      <c r="AF102" s="97"/>
      <c r="AG102" s="97"/>
      <c r="AH102" s="97"/>
      <c r="AI102" s="97"/>
      <c r="AJ102" s="97"/>
      <c r="AK102" s="97"/>
      <c r="AL102" s="97"/>
      <c r="AM102" s="97"/>
      <c r="AN102" s="97"/>
      <c r="AO102" s="97"/>
      <c r="AP102" s="97"/>
      <c r="AQ102" s="97"/>
      <c r="AR102" s="97"/>
      <c r="AS102" s="97"/>
      <c r="AT102" s="97"/>
      <c r="AU102" s="97"/>
      <c r="AV102" s="97"/>
      <c r="AW102" s="97"/>
      <c r="AX102" s="97"/>
      <c r="AY102" s="97"/>
      <c r="AZ102" s="97"/>
      <c r="BA102" s="97"/>
      <c r="BB102" s="97"/>
      <c r="BC102" s="97"/>
      <c r="BD102" s="97"/>
      <c r="BE102" s="97"/>
      <c r="BF102" s="97"/>
      <c r="BG102" s="97"/>
      <c r="BH102" s="97"/>
      <c r="BI102" s="97"/>
      <c r="BJ102" s="97"/>
      <c r="BK102" s="97"/>
      <c r="BL102" s="97"/>
      <c r="BM102" s="97"/>
      <c r="BN102" s="97"/>
      <c r="BO102" s="97"/>
      <c r="BP102" s="97"/>
      <c r="BQ102" s="97"/>
      <c r="BR102" s="97"/>
      <c r="BS102" s="97"/>
      <c r="BT102" s="97"/>
      <c r="BU102" s="97"/>
      <c r="BV102" s="97"/>
      <c r="BW102" s="97"/>
      <c r="BX102" s="97"/>
      <c r="BY102" s="97"/>
      <c r="BZ102" s="97"/>
      <c r="CA102" s="97"/>
      <c r="CB102" s="97"/>
      <c r="CC102" s="97"/>
      <c r="CD102" s="97"/>
      <c r="CE102" s="97"/>
      <c r="CF102" s="97"/>
      <c r="CG102" s="97"/>
      <c r="CH102" s="97"/>
      <c r="CI102" s="97"/>
      <c r="CJ102" s="97"/>
      <c r="CK102" s="97"/>
      <c r="CL102" s="97"/>
      <c r="CM102" s="97"/>
      <c r="CN102" s="97"/>
      <c r="CO102" s="97"/>
      <c r="CP102" s="97"/>
      <c r="CQ102" s="97"/>
      <c r="CR102" s="97"/>
      <c r="CS102" s="97"/>
      <c r="CT102" s="97"/>
      <c r="CU102" s="97"/>
      <c r="CV102" s="97"/>
      <c r="CW102" s="97"/>
      <c r="CX102" s="97"/>
      <c r="CY102" s="97"/>
      <c r="CZ102" s="97"/>
      <c r="DA102" s="97"/>
      <c r="DB102" s="97"/>
      <c r="DC102" s="97"/>
      <c r="DD102" s="97"/>
      <c r="DE102" s="97"/>
      <c r="DF102" s="97"/>
      <c r="DG102" s="97"/>
      <c r="DH102" s="97"/>
      <c r="DI102" s="97"/>
      <c r="DJ102" s="97"/>
      <c r="DK102" s="97"/>
      <c r="DL102" s="97"/>
      <c r="DM102" s="97"/>
      <c r="DN102" s="97"/>
      <c r="DO102" s="97"/>
      <c r="DP102" s="97"/>
      <c r="DQ102" s="97"/>
      <c r="DR102" s="97"/>
      <c r="DS102" s="97"/>
      <c r="DT102" s="97"/>
      <c r="DU102" s="97"/>
      <c r="DV102" s="97"/>
      <c r="DW102" s="97"/>
      <c r="DX102" s="97"/>
      <c r="DY102" s="97"/>
      <c r="DZ102" s="97"/>
      <c r="EA102" s="97"/>
      <c r="EB102" s="97"/>
      <c r="EC102" s="97"/>
      <c r="ED102" s="97"/>
      <c r="EE102" s="97"/>
      <c r="EF102" s="97"/>
      <c r="EG102" s="97"/>
      <c r="EH102" s="97"/>
      <c r="EI102" s="97"/>
      <c r="EJ102" s="97"/>
      <c r="EK102" s="97"/>
      <c r="EL102" s="97"/>
      <c r="EM102" s="97"/>
      <c r="EN102" s="97"/>
      <c r="EO102" s="97"/>
      <c r="EP102" s="97"/>
      <c r="EQ102" s="97"/>
      <c r="ER102" s="97"/>
      <c r="ES102" s="97"/>
      <c r="ET102" s="97"/>
      <c r="EU102" s="97"/>
      <c r="EV102" s="97"/>
      <c r="EW102" s="97"/>
      <c r="EX102" s="97"/>
      <c r="EY102" s="97"/>
      <c r="EZ102" s="97"/>
      <c r="FA102" s="97"/>
      <c r="FB102" s="97"/>
      <c r="FC102" s="97"/>
      <c r="FD102" s="97"/>
      <c r="FE102" s="97"/>
      <c r="FF102" s="97"/>
      <c r="FG102" s="97"/>
      <c r="FH102" s="97"/>
      <c r="FI102" s="97"/>
      <c r="FJ102" s="97"/>
      <c r="FK102" s="97"/>
      <c r="FL102" s="97"/>
      <c r="FM102" s="97"/>
      <c r="FN102" s="97"/>
      <c r="FO102" s="97"/>
      <c r="FP102" s="97"/>
      <c r="FQ102" s="97"/>
      <c r="FR102" s="97"/>
      <c r="FS102" s="97"/>
      <c r="FT102" s="97"/>
      <c r="FU102" s="97"/>
      <c r="FV102" s="97"/>
      <c r="FW102" s="97"/>
      <c r="FX102" s="97"/>
      <c r="FY102" s="97"/>
      <c r="FZ102" s="97"/>
      <c r="GA102" s="97"/>
      <c r="GB102" s="97"/>
      <c r="GC102" s="97"/>
      <c r="GD102" s="97"/>
      <c r="GE102" s="97"/>
      <c r="GF102" s="97"/>
      <c r="GG102" s="97"/>
      <c r="GH102" s="97"/>
      <c r="GI102" s="97"/>
      <c r="GJ102" s="97"/>
      <c r="GK102" s="97"/>
      <c r="GL102" s="97"/>
      <c r="GM102" s="97"/>
      <c r="GN102" s="97"/>
      <c r="GO102" s="97"/>
      <c r="GP102" s="97"/>
      <c r="GQ102" s="97"/>
      <c r="GR102" s="97"/>
      <c r="GS102" s="97"/>
      <c r="GT102" s="97"/>
      <c r="GU102" s="97"/>
      <c r="GV102" s="97"/>
      <c r="GW102" s="97"/>
      <c r="GX102" s="97"/>
      <c r="GY102" s="97"/>
      <c r="GZ102" s="97"/>
      <c r="HA102" s="97"/>
      <c r="HB102" s="97"/>
      <c r="HC102" s="97"/>
      <c r="HD102" s="97"/>
      <c r="HE102" s="97"/>
      <c r="HF102" s="97"/>
      <c r="HG102" s="97"/>
      <c r="HH102" s="97"/>
      <c r="HI102" s="97"/>
      <c r="HJ102" s="97"/>
      <c r="HK102" s="97"/>
      <c r="HL102" s="97"/>
      <c r="HM102" s="97"/>
      <c r="HN102" s="97"/>
      <c r="HO102" s="97"/>
      <c r="HP102" s="97"/>
      <c r="HQ102" s="97"/>
      <c r="HR102" s="97"/>
      <c r="HS102" s="97"/>
      <c r="HT102" s="97"/>
      <c r="HU102" s="97"/>
      <c r="HV102" s="97"/>
      <c r="HW102" s="97"/>
      <c r="HX102" s="97"/>
      <c r="HY102" s="97"/>
      <c r="HZ102" s="97"/>
      <c r="IA102" s="97"/>
      <c r="IB102" s="97"/>
      <c r="IC102" s="97"/>
      <c r="ID102" s="97"/>
      <c r="IE102" s="97"/>
      <c r="IF102" s="97"/>
      <c r="IG102" s="97"/>
      <c r="IH102" s="97"/>
      <c r="II102" s="97"/>
      <c r="IJ102" s="97"/>
      <c r="IK102" s="97"/>
    </row>
    <row r="103" spans="1:245" s="103" customFormat="1" ht="16.5">
      <c r="A103" s="109"/>
      <c r="B103" s="114"/>
      <c r="C103" s="116"/>
      <c r="D103" s="116"/>
      <c r="E103" s="116"/>
      <c r="F103" s="116"/>
      <c r="G103" s="115"/>
      <c r="H103" s="110"/>
    </row>
    <row r="104" spans="1:245" s="103" customFormat="1" ht="16.5">
      <c r="A104" s="109"/>
      <c r="B104" s="114"/>
      <c r="C104" s="116"/>
      <c r="D104" s="116"/>
      <c r="E104" s="116"/>
      <c r="F104" s="116"/>
      <c r="G104" s="115"/>
      <c r="H104" s="110"/>
      <c r="I104" s="97"/>
      <c r="J104" s="97"/>
      <c r="K104" s="97"/>
      <c r="L104" s="97"/>
      <c r="M104" s="97"/>
      <c r="N104" s="97"/>
      <c r="O104" s="97"/>
      <c r="P104" s="97"/>
      <c r="Q104" s="97"/>
      <c r="R104" s="97"/>
      <c r="S104" s="97"/>
      <c r="T104" s="97"/>
      <c r="U104" s="97"/>
      <c r="V104" s="97"/>
      <c r="W104" s="97"/>
      <c r="X104" s="97"/>
      <c r="Y104" s="97"/>
      <c r="Z104" s="97"/>
      <c r="AA104" s="97"/>
      <c r="AB104" s="97"/>
      <c r="AC104" s="97"/>
      <c r="AD104" s="97"/>
      <c r="AE104" s="97"/>
      <c r="AF104" s="97"/>
      <c r="AG104" s="97"/>
      <c r="AH104" s="97"/>
      <c r="AI104" s="97"/>
      <c r="AJ104" s="97"/>
      <c r="AK104" s="97"/>
      <c r="AL104" s="97"/>
      <c r="AM104" s="97"/>
      <c r="AN104" s="97"/>
      <c r="AO104" s="97"/>
      <c r="AP104" s="97"/>
      <c r="AQ104" s="97"/>
      <c r="AR104" s="97"/>
      <c r="AS104" s="97"/>
      <c r="AT104" s="97"/>
      <c r="AU104" s="97"/>
      <c r="AV104" s="97"/>
      <c r="AW104" s="97"/>
      <c r="AX104" s="97"/>
      <c r="AY104" s="97"/>
      <c r="AZ104" s="97"/>
      <c r="BA104" s="97"/>
      <c r="BB104" s="97"/>
      <c r="BC104" s="97"/>
      <c r="BD104" s="97"/>
      <c r="BE104" s="97"/>
      <c r="BF104" s="97"/>
      <c r="BG104" s="97"/>
      <c r="BH104" s="97"/>
      <c r="BI104" s="97"/>
      <c r="BJ104" s="97"/>
      <c r="BK104" s="97"/>
      <c r="BL104" s="97"/>
      <c r="BM104" s="97"/>
      <c r="BN104" s="97"/>
      <c r="BO104" s="97"/>
      <c r="BP104" s="97"/>
      <c r="BQ104" s="97"/>
      <c r="BR104" s="97"/>
      <c r="BS104" s="97"/>
      <c r="BT104" s="97"/>
      <c r="BU104" s="97"/>
      <c r="BV104" s="97"/>
      <c r="BW104" s="97"/>
      <c r="BX104" s="97"/>
      <c r="BY104" s="97"/>
      <c r="BZ104" s="97"/>
      <c r="CA104" s="97"/>
      <c r="CB104" s="97"/>
      <c r="CC104" s="97"/>
      <c r="CD104" s="97"/>
      <c r="CE104" s="97"/>
      <c r="CF104" s="97"/>
      <c r="CG104" s="97"/>
      <c r="CH104" s="97"/>
      <c r="CI104" s="97"/>
      <c r="CJ104" s="97"/>
      <c r="CK104" s="97"/>
      <c r="CL104" s="97"/>
      <c r="CM104" s="97"/>
      <c r="CN104" s="97"/>
      <c r="CO104" s="97"/>
      <c r="CP104" s="97"/>
      <c r="CQ104" s="97"/>
      <c r="CR104" s="97"/>
      <c r="CS104" s="97"/>
      <c r="CT104" s="97"/>
      <c r="CU104" s="97"/>
      <c r="CV104" s="97"/>
      <c r="CW104" s="97"/>
      <c r="CX104" s="97"/>
      <c r="CY104" s="97"/>
      <c r="CZ104" s="97"/>
      <c r="DA104" s="97"/>
      <c r="DB104" s="97"/>
      <c r="DC104" s="97"/>
      <c r="DD104" s="97"/>
      <c r="DE104" s="97"/>
      <c r="DF104" s="97"/>
      <c r="DG104" s="97"/>
      <c r="DH104" s="97"/>
      <c r="DI104" s="97"/>
      <c r="DJ104" s="97"/>
      <c r="DK104" s="97"/>
      <c r="DL104" s="97"/>
      <c r="DM104" s="97"/>
      <c r="DN104" s="97"/>
      <c r="DO104" s="97"/>
      <c r="DP104" s="97"/>
      <c r="DQ104" s="97"/>
      <c r="DR104" s="97"/>
      <c r="DS104" s="97"/>
      <c r="DT104" s="97"/>
      <c r="DU104" s="97"/>
      <c r="DV104" s="97"/>
      <c r="DW104" s="97"/>
      <c r="DX104" s="97"/>
      <c r="DY104" s="97"/>
      <c r="DZ104" s="97"/>
      <c r="EA104" s="97"/>
      <c r="EB104" s="97"/>
      <c r="EC104" s="97"/>
      <c r="ED104" s="97"/>
      <c r="EE104" s="97"/>
      <c r="EF104" s="97"/>
      <c r="EG104" s="97"/>
      <c r="EH104" s="97"/>
      <c r="EI104" s="97"/>
      <c r="EJ104" s="97"/>
      <c r="EK104" s="97"/>
      <c r="EL104" s="97"/>
      <c r="EM104" s="97"/>
      <c r="EN104" s="97"/>
      <c r="EO104" s="97"/>
      <c r="EP104" s="97"/>
      <c r="EQ104" s="97"/>
      <c r="ER104" s="97"/>
      <c r="ES104" s="97"/>
      <c r="ET104" s="97"/>
      <c r="EU104" s="97"/>
      <c r="EV104" s="97"/>
      <c r="EW104" s="97"/>
      <c r="EX104" s="97"/>
      <c r="EY104" s="97"/>
      <c r="EZ104" s="97"/>
      <c r="FA104" s="97"/>
      <c r="FB104" s="97"/>
      <c r="FC104" s="97"/>
      <c r="FD104" s="97"/>
      <c r="FE104" s="97"/>
      <c r="FF104" s="97"/>
      <c r="FG104" s="97"/>
      <c r="FH104" s="97"/>
      <c r="FI104" s="97"/>
      <c r="FJ104" s="97"/>
      <c r="FK104" s="97"/>
      <c r="FL104" s="97"/>
      <c r="FM104" s="97"/>
      <c r="FN104" s="97"/>
      <c r="FO104" s="97"/>
      <c r="FP104" s="97"/>
      <c r="FQ104" s="97"/>
      <c r="FR104" s="97"/>
      <c r="FS104" s="97"/>
      <c r="FT104" s="97"/>
      <c r="FU104" s="97"/>
      <c r="FV104" s="97"/>
      <c r="FW104" s="97"/>
      <c r="FX104" s="97"/>
      <c r="FY104" s="97"/>
      <c r="FZ104" s="97"/>
      <c r="GA104" s="97"/>
      <c r="GB104" s="97"/>
      <c r="GC104" s="97"/>
      <c r="GD104" s="97"/>
      <c r="GE104" s="97"/>
      <c r="GF104" s="97"/>
      <c r="GG104" s="97"/>
      <c r="GH104" s="97"/>
      <c r="GI104" s="97"/>
      <c r="GJ104" s="97"/>
      <c r="GK104" s="97"/>
      <c r="GL104" s="97"/>
      <c r="GM104" s="97"/>
      <c r="GN104" s="97"/>
      <c r="GO104" s="97"/>
      <c r="GP104" s="97"/>
      <c r="GQ104" s="97"/>
      <c r="GR104" s="97"/>
      <c r="GS104" s="97"/>
      <c r="GT104" s="97"/>
      <c r="GU104" s="97"/>
      <c r="GV104" s="97"/>
      <c r="GW104" s="97"/>
      <c r="GX104" s="97"/>
      <c r="GY104" s="97"/>
      <c r="GZ104" s="97"/>
      <c r="HA104" s="97"/>
      <c r="HB104" s="97"/>
      <c r="HC104" s="97"/>
      <c r="HD104" s="97"/>
      <c r="HE104" s="97"/>
      <c r="HF104" s="97"/>
      <c r="HG104" s="97"/>
      <c r="HH104" s="97"/>
      <c r="HI104" s="97"/>
      <c r="HJ104" s="97"/>
      <c r="HK104" s="97"/>
      <c r="HL104" s="97"/>
      <c r="HM104" s="97"/>
      <c r="HN104" s="97"/>
      <c r="HO104" s="97"/>
      <c r="HP104" s="97"/>
      <c r="HQ104" s="97"/>
      <c r="HR104" s="97"/>
      <c r="HS104" s="97"/>
      <c r="HT104" s="97"/>
      <c r="HU104" s="97"/>
      <c r="HV104" s="97"/>
      <c r="HW104" s="97"/>
      <c r="HX104" s="97"/>
      <c r="HY104" s="97"/>
      <c r="HZ104" s="97"/>
      <c r="IA104" s="97"/>
      <c r="IB104" s="97"/>
      <c r="IC104" s="97"/>
      <c r="ID104" s="97"/>
      <c r="IE104" s="97"/>
      <c r="IF104" s="97"/>
      <c r="IG104" s="97"/>
      <c r="IH104" s="97"/>
      <c r="II104" s="97"/>
      <c r="IJ104" s="97"/>
      <c r="IK104" s="97"/>
    </row>
    <row r="105" spans="1:245" s="103" customFormat="1" ht="16.5">
      <c r="A105" s="109"/>
      <c r="B105" s="114"/>
      <c r="C105" s="116"/>
      <c r="D105" s="116"/>
      <c r="E105" s="116"/>
      <c r="F105" s="116"/>
      <c r="G105" s="115"/>
      <c r="H105" s="110"/>
      <c r="I105" s="97"/>
      <c r="J105" s="97"/>
      <c r="K105" s="97"/>
      <c r="L105" s="97"/>
      <c r="M105" s="97"/>
      <c r="N105" s="97"/>
      <c r="O105" s="97"/>
      <c r="P105" s="97"/>
      <c r="Q105" s="97"/>
      <c r="R105" s="97"/>
      <c r="S105" s="97"/>
      <c r="T105" s="97"/>
      <c r="U105" s="97"/>
      <c r="V105" s="97"/>
      <c r="W105" s="97"/>
      <c r="X105" s="97"/>
      <c r="Y105" s="97"/>
      <c r="Z105" s="97"/>
      <c r="AA105" s="97"/>
      <c r="AB105" s="97"/>
      <c r="AC105" s="97"/>
      <c r="AD105" s="97"/>
      <c r="AE105" s="97"/>
      <c r="AF105" s="97"/>
      <c r="AG105" s="97"/>
      <c r="AH105" s="97"/>
      <c r="AI105" s="97"/>
      <c r="AJ105" s="97"/>
      <c r="AK105" s="97"/>
      <c r="AL105" s="97"/>
      <c r="AM105" s="97"/>
      <c r="AN105" s="97"/>
      <c r="AO105" s="97"/>
      <c r="AP105" s="97"/>
      <c r="AQ105" s="97"/>
      <c r="AR105" s="97"/>
      <c r="AS105" s="97"/>
      <c r="AT105" s="97"/>
      <c r="AU105" s="97"/>
      <c r="AV105" s="97"/>
      <c r="AW105" s="97"/>
      <c r="AX105" s="97"/>
      <c r="AY105" s="97"/>
      <c r="AZ105" s="97"/>
      <c r="BA105" s="97"/>
      <c r="BB105" s="97"/>
      <c r="BC105" s="97"/>
      <c r="BD105" s="97"/>
      <c r="BE105" s="97"/>
      <c r="BF105" s="97"/>
      <c r="BG105" s="97"/>
      <c r="BH105" s="97"/>
      <c r="BI105" s="97"/>
      <c r="BJ105" s="97"/>
      <c r="BK105" s="97"/>
      <c r="BL105" s="97"/>
      <c r="BM105" s="97"/>
      <c r="BN105" s="97"/>
      <c r="BO105" s="97"/>
      <c r="BP105" s="97"/>
      <c r="BQ105" s="97"/>
      <c r="BR105" s="97"/>
      <c r="BS105" s="97"/>
      <c r="BT105" s="97"/>
      <c r="BU105" s="97"/>
      <c r="BV105" s="97"/>
      <c r="BW105" s="97"/>
      <c r="BX105" s="97"/>
      <c r="BY105" s="97"/>
      <c r="BZ105" s="97"/>
      <c r="CA105" s="97"/>
      <c r="CB105" s="97"/>
      <c r="CC105" s="97"/>
      <c r="CD105" s="97"/>
      <c r="CE105" s="97"/>
      <c r="CF105" s="97"/>
      <c r="CG105" s="97"/>
      <c r="CH105" s="97"/>
      <c r="CI105" s="97"/>
      <c r="CJ105" s="97"/>
      <c r="CK105" s="97"/>
      <c r="CL105" s="97"/>
      <c r="CM105" s="97"/>
      <c r="CN105" s="97"/>
      <c r="CO105" s="97"/>
      <c r="CP105" s="97"/>
      <c r="CQ105" s="97"/>
      <c r="CR105" s="97"/>
      <c r="CS105" s="97"/>
      <c r="CT105" s="97"/>
      <c r="CU105" s="97"/>
      <c r="CV105" s="97"/>
      <c r="CW105" s="97"/>
      <c r="CX105" s="97"/>
      <c r="CY105" s="97"/>
      <c r="CZ105" s="97"/>
      <c r="DA105" s="97"/>
      <c r="DB105" s="97"/>
      <c r="DC105" s="97"/>
      <c r="DD105" s="97"/>
      <c r="DE105" s="97"/>
      <c r="DF105" s="97"/>
      <c r="DG105" s="97"/>
      <c r="DH105" s="97"/>
      <c r="DI105" s="97"/>
      <c r="DJ105" s="97"/>
      <c r="DK105" s="97"/>
      <c r="DL105" s="97"/>
      <c r="DM105" s="97"/>
      <c r="DN105" s="97"/>
      <c r="DO105" s="97"/>
      <c r="DP105" s="97"/>
      <c r="DQ105" s="97"/>
      <c r="DR105" s="97"/>
      <c r="DS105" s="97"/>
      <c r="DT105" s="97"/>
      <c r="DU105" s="97"/>
      <c r="DV105" s="97"/>
      <c r="DW105" s="97"/>
      <c r="DX105" s="97"/>
      <c r="DY105" s="97"/>
      <c r="DZ105" s="97"/>
      <c r="EA105" s="97"/>
      <c r="EB105" s="97"/>
      <c r="EC105" s="97"/>
      <c r="ED105" s="97"/>
      <c r="EE105" s="97"/>
      <c r="EF105" s="97"/>
      <c r="EG105" s="97"/>
      <c r="EH105" s="97"/>
      <c r="EI105" s="97"/>
      <c r="EJ105" s="97"/>
      <c r="EK105" s="97"/>
      <c r="EL105" s="97"/>
      <c r="EM105" s="97"/>
      <c r="EN105" s="97"/>
      <c r="EO105" s="97"/>
      <c r="EP105" s="97"/>
      <c r="EQ105" s="97"/>
      <c r="ER105" s="97"/>
      <c r="ES105" s="97"/>
      <c r="ET105" s="97"/>
      <c r="EU105" s="97"/>
      <c r="EV105" s="97"/>
      <c r="EW105" s="97"/>
      <c r="EX105" s="97"/>
      <c r="EY105" s="97"/>
      <c r="EZ105" s="97"/>
      <c r="FA105" s="97"/>
      <c r="FB105" s="97"/>
      <c r="FC105" s="97"/>
      <c r="FD105" s="97"/>
      <c r="FE105" s="97"/>
      <c r="FF105" s="97"/>
      <c r="FG105" s="97"/>
      <c r="FH105" s="97"/>
      <c r="FI105" s="97"/>
      <c r="FJ105" s="97"/>
      <c r="FK105" s="97"/>
      <c r="FL105" s="97"/>
      <c r="FM105" s="97"/>
      <c r="FN105" s="97"/>
      <c r="FO105" s="97"/>
      <c r="FP105" s="97"/>
      <c r="FQ105" s="97"/>
      <c r="FR105" s="97"/>
      <c r="FS105" s="97"/>
      <c r="FT105" s="97"/>
      <c r="FU105" s="97"/>
      <c r="FV105" s="97"/>
      <c r="FW105" s="97"/>
      <c r="FX105" s="97"/>
      <c r="FY105" s="97"/>
      <c r="FZ105" s="97"/>
      <c r="GA105" s="97"/>
      <c r="GB105" s="97"/>
      <c r="GC105" s="97"/>
      <c r="GD105" s="97"/>
      <c r="GE105" s="97"/>
      <c r="GF105" s="97"/>
      <c r="GG105" s="97"/>
      <c r="GH105" s="97"/>
      <c r="GI105" s="97"/>
      <c r="GJ105" s="97"/>
      <c r="GK105" s="97"/>
      <c r="GL105" s="97"/>
      <c r="GM105" s="97"/>
      <c r="GN105" s="97"/>
      <c r="GO105" s="97"/>
      <c r="GP105" s="97"/>
      <c r="GQ105" s="97"/>
      <c r="GR105" s="97"/>
      <c r="GS105" s="97"/>
      <c r="GT105" s="97"/>
      <c r="GU105" s="97"/>
      <c r="GV105" s="97"/>
      <c r="GW105" s="97"/>
      <c r="GX105" s="97"/>
      <c r="GY105" s="97"/>
      <c r="GZ105" s="97"/>
      <c r="HA105" s="97"/>
      <c r="HB105" s="97"/>
      <c r="HC105" s="97"/>
      <c r="HD105" s="97"/>
      <c r="HE105" s="97"/>
      <c r="HF105" s="97"/>
      <c r="HG105" s="97"/>
      <c r="HH105" s="97"/>
      <c r="HI105" s="97"/>
      <c r="HJ105" s="97"/>
      <c r="HK105" s="97"/>
      <c r="HL105" s="97"/>
      <c r="HM105" s="97"/>
      <c r="HN105" s="97"/>
      <c r="HO105" s="97"/>
      <c r="HP105" s="97"/>
      <c r="HQ105" s="97"/>
      <c r="HR105" s="97"/>
      <c r="HS105" s="97"/>
      <c r="HT105" s="97"/>
      <c r="HU105" s="97"/>
      <c r="HV105" s="97"/>
      <c r="HW105" s="97"/>
      <c r="HX105" s="97"/>
      <c r="HY105" s="97"/>
      <c r="HZ105" s="97"/>
      <c r="IA105" s="97"/>
      <c r="IB105" s="97"/>
      <c r="IC105" s="97"/>
      <c r="ID105" s="97"/>
      <c r="IE105" s="97"/>
      <c r="IF105" s="97"/>
      <c r="IG105" s="97"/>
      <c r="IH105" s="97"/>
      <c r="II105" s="97"/>
      <c r="IJ105" s="97"/>
      <c r="IK105" s="97"/>
    </row>
    <row r="106" spans="1:245" s="103" customFormat="1" ht="16.5">
      <c r="A106" s="109"/>
      <c r="B106" s="114"/>
      <c r="C106" s="116"/>
      <c r="D106" s="116"/>
      <c r="E106" s="116"/>
      <c r="F106" s="116"/>
      <c r="G106" s="115"/>
      <c r="H106" s="110"/>
      <c r="I106" s="97"/>
      <c r="J106" s="97"/>
      <c r="K106" s="97"/>
      <c r="L106" s="97"/>
      <c r="M106" s="97"/>
      <c r="N106" s="97"/>
      <c r="O106" s="97"/>
      <c r="P106" s="97"/>
      <c r="Q106" s="97"/>
      <c r="R106" s="97"/>
      <c r="S106" s="97"/>
      <c r="T106" s="97"/>
      <c r="U106" s="97"/>
      <c r="V106" s="97"/>
      <c r="W106" s="97"/>
      <c r="X106" s="97"/>
      <c r="Y106" s="97"/>
      <c r="Z106" s="97"/>
      <c r="AA106" s="97"/>
      <c r="AB106" s="97"/>
      <c r="AC106" s="97"/>
      <c r="AD106" s="97"/>
      <c r="AE106" s="97"/>
      <c r="AF106" s="97"/>
      <c r="AG106" s="97"/>
      <c r="AH106" s="97"/>
      <c r="AI106" s="97"/>
      <c r="AJ106" s="97"/>
      <c r="AK106" s="97"/>
      <c r="AL106" s="97"/>
      <c r="AM106" s="97"/>
      <c r="AN106" s="97"/>
      <c r="AO106" s="97"/>
      <c r="AP106" s="97"/>
      <c r="AQ106" s="97"/>
      <c r="AR106" s="97"/>
      <c r="AS106" s="97"/>
      <c r="AT106" s="97"/>
      <c r="AU106" s="97"/>
      <c r="AV106" s="97"/>
      <c r="AW106" s="97"/>
      <c r="AX106" s="97"/>
      <c r="AY106" s="97"/>
      <c r="AZ106" s="97"/>
      <c r="BA106" s="97"/>
      <c r="BB106" s="97"/>
      <c r="BC106" s="97"/>
      <c r="BD106" s="97"/>
      <c r="BE106" s="97"/>
      <c r="BF106" s="97"/>
      <c r="BG106" s="97"/>
      <c r="BH106" s="97"/>
      <c r="BI106" s="97"/>
      <c r="BJ106" s="97"/>
      <c r="BK106" s="97"/>
      <c r="BL106" s="97"/>
      <c r="BM106" s="97"/>
      <c r="BN106" s="97"/>
      <c r="BO106" s="97"/>
      <c r="BP106" s="97"/>
      <c r="BQ106" s="97"/>
      <c r="BR106" s="97"/>
      <c r="BS106" s="97"/>
      <c r="BT106" s="97"/>
      <c r="BU106" s="97"/>
      <c r="BV106" s="97"/>
      <c r="BW106" s="97"/>
      <c r="BX106" s="97"/>
      <c r="BY106" s="97"/>
      <c r="BZ106" s="97"/>
      <c r="CA106" s="97"/>
      <c r="CB106" s="97"/>
      <c r="CC106" s="97"/>
      <c r="CD106" s="97"/>
      <c r="CE106" s="97"/>
      <c r="CF106" s="97"/>
      <c r="CG106" s="97"/>
      <c r="CH106" s="97"/>
      <c r="CI106" s="97"/>
      <c r="CJ106" s="97"/>
      <c r="CK106" s="97"/>
      <c r="CL106" s="97"/>
      <c r="CM106" s="97"/>
      <c r="CN106" s="97"/>
      <c r="CO106" s="97"/>
      <c r="CP106" s="97"/>
      <c r="CQ106" s="97"/>
      <c r="CR106" s="97"/>
      <c r="CS106" s="97"/>
      <c r="CT106" s="97"/>
      <c r="CU106" s="97"/>
      <c r="CV106" s="97"/>
      <c r="CW106" s="97"/>
      <c r="CX106" s="97"/>
      <c r="CY106" s="97"/>
      <c r="CZ106" s="97"/>
      <c r="DA106" s="97"/>
      <c r="DB106" s="97"/>
      <c r="DC106" s="97"/>
      <c r="DD106" s="97"/>
      <c r="DE106" s="97"/>
      <c r="DF106" s="97"/>
      <c r="DG106" s="97"/>
      <c r="DH106" s="97"/>
      <c r="DI106" s="97"/>
      <c r="DJ106" s="97"/>
      <c r="DK106" s="97"/>
      <c r="DL106" s="97"/>
      <c r="DM106" s="97"/>
      <c r="DN106" s="97"/>
      <c r="DO106" s="97"/>
      <c r="DP106" s="97"/>
      <c r="DQ106" s="97"/>
      <c r="DR106" s="97"/>
      <c r="DS106" s="97"/>
      <c r="DT106" s="97"/>
      <c r="DU106" s="97"/>
      <c r="DV106" s="97"/>
      <c r="DW106" s="97"/>
      <c r="DX106" s="97"/>
      <c r="DY106" s="97"/>
      <c r="DZ106" s="97"/>
      <c r="EA106" s="97"/>
      <c r="EB106" s="97"/>
      <c r="EC106" s="97"/>
      <c r="ED106" s="97"/>
      <c r="EE106" s="97"/>
      <c r="EF106" s="97"/>
      <c r="EG106" s="97"/>
      <c r="EH106" s="97"/>
      <c r="EI106" s="97"/>
      <c r="EJ106" s="97"/>
      <c r="EK106" s="97"/>
      <c r="EL106" s="97"/>
      <c r="EM106" s="97"/>
      <c r="EN106" s="97"/>
      <c r="EO106" s="97"/>
      <c r="EP106" s="97"/>
      <c r="EQ106" s="97"/>
      <c r="ER106" s="97"/>
      <c r="ES106" s="97"/>
      <c r="ET106" s="97"/>
      <c r="EU106" s="97"/>
      <c r="EV106" s="97"/>
      <c r="EW106" s="97"/>
      <c r="EX106" s="97"/>
      <c r="EY106" s="97"/>
      <c r="EZ106" s="97"/>
      <c r="FA106" s="97"/>
      <c r="FB106" s="97"/>
      <c r="FC106" s="97"/>
      <c r="FD106" s="97"/>
      <c r="FE106" s="97"/>
      <c r="FF106" s="97"/>
      <c r="FG106" s="97"/>
      <c r="FH106" s="97"/>
      <c r="FI106" s="97"/>
      <c r="FJ106" s="97"/>
      <c r="FK106" s="97"/>
      <c r="FL106" s="97"/>
      <c r="FM106" s="97"/>
      <c r="FN106" s="97"/>
      <c r="FO106" s="97"/>
      <c r="FP106" s="97"/>
      <c r="FQ106" s="97"/>
      <c r="FR106" s="97"/>
      <c r="FS106" s="97"/>
      <c r="FT106" s="97"/>
      <c r="FU106" s="97"/>
      <c r="FV106" s="97"/>
      <c r="FW106" s="97"/>
      <c r="FX106" s="97"/>
      <c r="FY106" s="97"/>
      <c r="FZ106" s="97"/>
      <c r="GA106" s="97"/>
      <c r="GB106" s="97"/>
      <c r="GC106" s="97"/>
      <c r="GD106" s="97"/>
      <c r="GE106" s="97"/>
      <c r="GF106" s="97"/>
      <c r="GG106" s="97"/>
      <c r="GH106" s="97"/>
      <c r="GI106" s="97"/>
      <c r="GJ106" s="97"/>
      <c r="GK106" s="97"/>
      <c r="GL106" s="97"/>
      <c r="GM106" s="97"/>
      <c r="GN106" s="97"/>
      <c r="GO106" s="97"/>
      <c r="GP106" s="97"/>
      <c r="GQ106" s="97"/>
      <c r="GR106" s="97"/>
      <c r="GS106" s="97"/>
      <c r="GT106" s="97"/>
      <c r="GU106" s="97"/>
      <c r="GV106" s="97"/>
      <c r="GW106" s="97"/>
      <c r="GX106" s="97"/>
      <c r="GY106" s="97"/>
      <c r="GZ106" s="97"/>
      <c r="HA106" s="97"/>
      <c r="HB106" s="97"/>
      <c r="HC106" s="97"/>
      <c r="HD106" s="97"/>
      <c r="HE106" s="97"/>
      <c r="HF106" s="97"/>
      <c r="HG106" s="97"/>
      <c r="HH106" s="97"/>
      <c r="HI106" s="97"/>
      <c r="HJ106" s="97"/>
      <c r="HK106" s="97"/>
      <c r="HL106" s="97"/>
      <c r="HM106" s="97"/>
      <c r="HN106" s="97"/>
      <c r="HO106" s="97"/>
      <c r="HP106" s="97"/>
      <c r="HQ106" s="97"/>
      <c r="HR106" s="97"/>
      <c r="HS106" s="97"/>
      <c r="HT106" s="97"/>
      <c r="HU106" s="97"/>
      <c r="HV106" s="97"/>
      <c r="HW106" s="97"/>
      <c r="HX106" s="97"/>
      <c r="HY106" s="97"/>
      <c r="HZ106" s="97"/>
      <c r="IA106" s="97"/>
      <c r="IB106" s="97"/>
      <c r="IC106" s="97"/>
      <c r="ID106" s="97"/>
      <c r="IE106" s="97"/>
      <c r="IF106" s="97"/>
      <c r="IG106" s="97"/>
      <c r="IH106" s="97"/>
      <c r="II106" s="97"/>
      <c r="IJ106" s="97"/>
      <c r="IK106" s="97"/>
    </row>
    <row r="107" spans="1:245" s="103" customFormat="1" ht="16.5">
      <c r="A107" s="109"/>
      <c r="B107" s="114"/>
      <c r="C107" s="116"/>
      <c r="D107" s="116"/>
      <c r="E107" s="116"/>
      <c r="F107" s="116"/>
      <c r="G107" s="115"/>
      <c r="H107" s="110"/>
      <c r="I107" s="97"/>
      <c r="J107" s="97"/>
      <c r="K107" s="97"/>
      <c r="L107" s="97"/>
      <c r="M107" s="97"/>
      <c r="N107" s="97"/>
      <c r="O107" s="97"/>
      <c r="P107" s="97"/>
      <c r="Q107" s="97"/>
      <c r="R107" s="97"/>
      <c r="S107" s="97"/>
      <c r="T107" s="97"/>
      <c r="U107" s="97"/>
      <c r="V107" s="97"/>
      <c r="W107" s="97"/>
      <c r="X107" s="97"/>
      <c r="Y107" s="97"/>
      <c r="Z107" s="97"/>
      <c r="AA107" s="97"/>
      <c r="AB107" s="97"/>
      <c r="AC107" s="97"/>
      <c r="AD107" s="97"/>
      <c r="AE107" s="97"/>
      <c r="AF107" s="97"/>
      <c r="AG107" s="97"/>
      <c r="AH107" s="97"/>
      <c r="AI107" s="97"/>
      <c r="AJ107" s="97"/>
      <c r="AK107" s="97"/>
      <c r="AL107" s="97"/>
      <c r="AM107" s="97"/>
      <c r="AN107" s="97"/>
      <c r="AO107" s="97"/>
      <c r="AP107" s="97"/>
      <c r="AQ107" s="97"/>
      <c r="AR107" s="97"/>
      <c r="AS107" s="97"/>
      <c r="AT107" s="97"/>
      <c r="AU107" s="97"/>
      <c r="AV107" s="97"/>
      <c r="AW107" s="97"/>
      <c r="AX107" s="97"/>
      <c r="AY107" s="97"/>
      <c r="AZ107" s="97"/>
      <c r="BA107" s="97"/>
      <c r="BB107" s="97"/>
      <c r="BC107" s="97"/>
      <c r="BD107" s="97"/>
      <c r="BE107" s="97"/>
      <c r="BF107" s="97"/>
      <c r="BG107" s="97"/>
      <c r="BH107" s="97"/>
      <c r="BI107" s="97"/>
      <c r="BJ107" s="97"/>
      <c r="BK107" s="97"/>
      <c r="BL107" s="97"/>
      <c r="BM107" s="97"/>
      <c r="BN107" s="97"/>
      <c r="BO107" s="97"/>
      <c r="BP107" s="97"/>
      <c r="BQ107" s="97"/>
      <c r="BR107" s="97"/>
      <c r="BS107" s="97"/>
      <c r="BT107" s="97"/>
      <c r="BU107" s="97"/>
      <c r="BV107" s="97"/>
      <c r="BW107" s="97"/>
      <c r="BX107" s="97"/>
      <c r="BY107" s="97"/>
      <c r="BZ107" s="97"/>
      <c r="CA107" s="97"/>
      <c r="CB107" s="97"/>
      <c r="CC107" s="97"/>
      <c r="CD107" s="97"/>
      <c r="CE107" s="97"/>
      <c r="CF107" s="97"/>
      <c r="CG107" s="97"/>
      <c r="CH107" s="97"/>
      <c r="CI107" s="97"/>
      <c r="CJ107" s="97"/>
      <c r="CK107" s="97"/>
      <c r="CL107" s="97"/>
      <c r="CM107" s="97"/>
      <c r="CN107" s="97"/>
      <c r="CO107" s="97"/>
      <c r="CP107" s="97"/>
      <c r="CQ107" s="97"/>
      <c r="CR107" s="97"/>
      <c r="CS107" s="97"/>
      <c r="CT107" s="97"/>
      <c r="CU107" s="97"/>
      <c r="CV107" s="97"/>
      <c r="CW107" s="97"/>
      <c r="CX107" s="97"/>
      <c r="CY107" s="97"/>
      <c r="CZ107" s="97"/>
      <c r="DA107" s="97"/>
      <c r="DB107" s="97"/>
      <c r="DC107" s="97"/>
      <c r="DD107" s="97"/>
      <c r="DE107" s="97"/>
      <c r="DF107" s="97"/>
      <c r="DG107" s="97"/>
      <c r="DH107" s="97"/>
      <c r="DI107" s="97"/>
      <c r="DJ107" s="97"/>
      <c r="DK107" s="97"/>
      <c r="DL107" s="97"/>
      <c r="DM107" s="97"/>
      <c r="DN107" s="97"/>
      <c r="DO107" s="97"/>
      <c r="DP107" s="97"/>
      <c r="DQ107" s="97"/>
      <c r="DR107" s="97"/>
      <c r="DS107" s="97"/>
      <c r="DT107" s="97"/>
      <c r="DU107" s="97"/>
      <c r="DV107" s="97"/>
      <c r="DW107" s="97"/>
      <c r="DX107" s="97"/>
      <c r="DY107" s="97"/>
      <c r="DZ107" s="97"/>
      <c r="EA107" s="97"/>
      <c r="EB107" s="97"/>
      <c r="EC107" s="97"/>
      <c r="ED107" s="97"/>
      <c r="EE107" s="97"/>
      <c r="EF107" s="97"/>
      <c r="EG107" s="97"/>
      <c r="EH107" s="97"/>
      <c r="EI107" s="97"/>
      <c r="EJ107" s="97"/>
      <c r="EK107" s="97"/>
      <c r="EL107" s="97"/>
      <c r="EM107" s="97"/>
      <c r="EN107" s="97"/>
      <c r="EO107" s="97"/>
      <c r="EP107" s="97"/>
      <c r="EQ107" s="97"/>
      <c r="ER107" s="97"/>
      <c r="ES107" s="97"/>
      <c r="ET107" s="97"/>
      <c r="EU107" s="97"/>
      <c r="EV107" s="97"/>
      <c r="EW107" s="97"/>
      <c r="EX107" s="97"/>
      <c r="EY107" s="97"/>
      <c r="EZ107" s="97"/>
      <c r="FA107" s="97"/>
      <c r="FB107" s="97"/>
      <c r="FC107" s="97"/>
      <c r="FD107" s="97"/>
      <c r="FE107" s="97"/>
      <c r="FF107" s="97"/>
      <c r="FG107" s="97"/>
      <c r="FH107" s="97"/>
      <c r="FI107" s="97"/>
      <c r="FJ107" s="97"/>
      <c r="FK107" s="97"/>
      <c r="FL107" s="97"/>
      <c r="FM107" s="97"/>
      <c r="FN107" s="97"/>
      <c r="FO107" s="97"/>
      <c r="FP107" s="97"/>
      <c r="FQ107" s="97"/>
      <c r="FR107" s="97"/>
      <c r="FS107" s="97"/>
      <c r="FT107" s="97"/>
      <c r="FU107" s="97"/>
      <c r="FV107" s="97"/>
      <c r="FW107" s="97"/>
      <c r="FX107" s="97"/>
      <c r="FY107" s="97"/>
      <c r="FZ107" s="97"/>
      <c r="GA107" s="97"/>
      <c r="GB107" s="97"/>
      <c r="GC107" s="97"/>
      <c r="GD107" s="97"/>
      <c r="GE107" s="97"/>
      <c r="GF107" s="97"/>
      <c r="GG107" s="97"/>
      <c r="GH107" s="97"/>
      <c r="GI107" s="97"/>
      <c r="GJ107" s="97"/>
      <c r="GK107" s="97"/>
      <c r="GL107" s="97"/>
      <c r="GM107" s="97"/>
      <c r="GN107" s="97"/>
      <c r="GO107" s="97"/>
      <c r="GP107" s="97"/>
      <c r="GQ107" s="97"/>
      <c r="GR107" s="97"/>
      <c r="GS107" s="97"/>
      <c r="GT107" s="97"/>
      <c r="GU107" s="97"/>
      <c r="GV107" s="97"/>
      <c r="GW107" s="97"/>
      <c r="GX107" s="97"/>
      <c r="GY107" s="97"/>
      <c r="GZ107" s="97"/>
      <c r="HA107" s="97"/>
      <c r="HB107" s="97"/>
      <c r="HC107" s="97"/>
      <c r="HD107" s="97"/>
      <c r="HE107" s="97"/>
      <c r="HF107" s="97"/>
      <c r="HG107" s="97"/>
      <c r="HH107" s="97"/>
      <c r="HI107" s="97"/>
      <c r="HJ107" s="97"/>
      <c r="HK107" s="97"/>
      <c r="HL107" s="97"/>
      <c r="HM107" s="97"/>
      <c r="HN107" s="97"/>
      <c r="HO107" s="97"/>
      <c r="HP107" s="97"/>
      <c r="HQ107" s="97"/>
      <c r="HR107" s="97"/>
      <c r="HS107" s="97"/>
      <c r="HT107" s="97"/>
      <c r="HU107" s="97"/>
      <c r="HV107" s="97"/>
      <c r="HW107" s="97"/>
      <c r="HX107" s="97"/>
      <c r="HY107" s="97"/>
      <c r="HZ107" s="97"/>
      <c r="IA107" s="97"/>
      <c r="IB107" s="97"/>
      <c r="IC107" s="97"/>
      <c r="ID107" s="97"/>
      <c r="IE107" s="97"/>
      <c r="IF107" s="97"/>
      <c r="IG107" s="97"/>
      <c r="IH107" s="97"/>
      <c r="II107" s="97"/>
      <c r="IJ107" s="97"/>
      <c r="IK107" s="97"/>
    </row>
    <row r="108" spans="1:245" s="103" customFormat="1" ht="16.5">
      <c r="A108" s="109"/>
      <c r="B108" s="114"/>
      <c r="C108" s="116"/>
      <c r="D108" s="116"/>
      <c r="E108" s="116"/>
      <c r="F108" s="116"/>
      <c r="G108" s="115"/>
      <c r="H108" s="110"/>
    </row>
    <row r="109" spans="1:245" s="103" customFormat="1" ht="16.5">
      <c r="A109" s="109"/>
      <c r="B109" s="114"/>
      <c r="C109" s="116"/>
      <c r="D109" s="116"/>
      <c r="E109" s="116"/>
      <c r="F109" s="116"/>
      <c r="G109" s="115"/>
      <c r="H109" s="110"/>
      <c r="I109" s="97"/>
      <c r="J109" s="97"/>
      <c r="K109" s="97"/>
      <c r="L109" s="97"/>
      <c r="M109" s="97"/>
      <c r="N109" s="97"/>
      <c r="O109" s="97"/>
      <c r="P109" s="97"/>
      <c r="Q109" s="97"/>
      <c r="R109" s="97"/>
      <c r="S109" s="97"/>
      <c r="T109" s="97"/>
      <c r="U109" s="97"/>
      <c r="V109" s="97"/>
      <c r="W109" s="97"/>
      <c r="X109" s="97"/>
      <c r="Y109" s="97"/>
      <c r="Z109" s="97"/>
      <c r="AA109" s="97"/>
      <c r="AB109" s="97"/>
      <c r="AC109" s="97"/>
      <c r="AD109" s="97"/>
      <c r="AE109" s="97"/>
      <c r="AF109" s="97"/>
      <c r="AG109" s="97"/>
      <c r="AH109" s="97"/>
      <c r="AI109" s="97"/>
      <c r="AJ109" s="97"/>
      <c r="AK109" s="97"/>
      <c r="AL109" s="97"/>
      <c r="AM109" s="97"/>
      <c r="AN109" s="97"/>
      <c r="AO109" s="97"/>
      <c r="AP109" s="97"/>
      <c r="AQ109" s="97"/>
      <c r="AR109" s="97"/>
      <c r="AS109" s="97"/>
      <c r="AT109" s="97"/>
      <c r="AU109" s="97"/>
      <c r="AV109" s="97"/>
      <c r="AW109" s="97"/>
      <c r="AX109" s="97"/>
      <c r="AY109" s="97"/>
      <c r="AZ109" s="97"/>
      <c r="BA109" s="97"/>
      <c r="BB109" s="97"/>
      <c r="BC109" s="97"/>
      <c r="BD109" s="97"/>
      <c r="BE109" s="97"/>
      <c r="BF109" s="97"/>
      <c r="BG109" s="97"/>
      <c r="BH109" s="97"/>
      <c r="BI109" s="97"/>
      <c r="BJ109" s="97"/>
      <c r="BK109" s="97"/>
      <c r="BL109" s="97"/>
      <c r="BM109" s="97"/>
      <c r="BN109" s="97"/>
      <c r="BO109" s="97"/>
      <c r="BP109" s="97"/>
      <c r="BQ109" s="97"/>
      <c r="BR109" s="97"/>
      <c r="BS109" s="97"/>
      <c r="BT109" s="97"/>
      <c r="BU109" s="97"/>
      <c r="BV109" s="97"/>
      <c r="BW109" s="97"/>
      <c r="BX109" s="97"/>
      <c r="BY109" s="97"/>
      <c r="BZ109" s="97"/>
      <c r="CA109" s="97"/>
      <c r="CB109" s="97"/>
      <c r="CC109" s="97"/>
      <c r="CD109" s="97"/>
      <c r="CE109" s="97"/>
      <c r="CF109" s="97"/>
      <c r="CG109" s="97"/>
      <c r="CH109" s="97"/>
      <c r="CI109" s="97"/>
      <c r="CJ109" s="97"/>
      <c r="CK109" s="97"/>
      <c r="CL109" s="97"/>
      <c r="CM109" s="97"/>
      <c r="CN109" s="97"/>
      <c r="CO109" s="97"/>
      <c r="CP109" s="97"/>
      <c r="CQ109" s="97"/>
      <c r="CR109" s="97"/>
      <c r="CS109" s="97"/>
      <c r="CT109" s="97"/>
      <c r="CU109" s="97"/>
      <c r="CV109" s="97"/>
      <c r="CW109" s="97"/>
      <c r="CX109" s="97"/>
      <c r="CY109" s="97"/>
      <c r="CZ109" s="97"/>
      <c r="DA109" s="97"/>
      <c r="DB109" s="97"/>
      <c r="DC109" s="97"/>
      <c r="DD109" s="97"/>
      <c r="DE109" s="97"/>
      <c r="DF109" s="97"/>
      <c r="DG109" s="97"/>
      <c r="DH109" s="97"/>
      <c r="DI109" s="97"/>
      <c r="DJ109" s="97"/>
      <c r="DK109" s="97"/>
      <c r="DL109" s="97"/>
      <c r="DM109" s="97"/>
      <c r="DN109" s="97"/>
      <c r="DO109" s="97"/>
      <c r="DP109" s="97"/>
      <c r="DQ109" s="97"/>
      <c r="DR109" s="97"/>
      <c r="DS109" s="97"/>
      <c r="DT109" s="97"/>
      <c r="DU109" s="97"/>
      <c r="DV109" s="97"/>
      <c r="DW109" s="97"/>
      <c r="DX109" s="97"/>
      <c r="DY109" s="97"/>
      <c r="DZ109" s="97"/>
      <c r="EA109" s="97"/>
      <c r="EB109" s="97"/>
      <c r="EC109" s="97"/>
      <c r="ED109" s="97"/>
      <c r="EE109" s="97"/>
      <c r="EF109" s="97"/>
      <c r="EG109" s="97"/>
      <c r="EH109" s="97"/>
      <c r="EI109" s="97"/>
      <c r="EJ109" s="97"/>
      <c r="EK109" s="97"/>
      <c r="EL109" s="97"/>
      <c r="EM109" s="97"/>
      <c r="EN109" s="97"/>
      <c r="EO109" s="97"/>
      <c r="EP109" s="97"/>
      <c r="EQ109" s="97"/>
      <c r="ER109" s="97"/>
      <c r="ES109" s="97"/>
      <c r="ET109" s="97"/>
      <c r="EU109" s="97"/>
      <c r="EV109" s="97"/>
      <c r="EW109" s="97"/>
      <c r="EX109" s="97"/>
      <c r="EY109" s="97"/>
      <c r="EZ109" s="97"/>
      <c r="FA109" s="97"/>
      <c r="FB109" s="97"/>
      <c r="FC109" s="97"/>
      <c r="FD109" s="97"/>
      <c r="FE109" s="97"/>
      <c r="FF109" s="97"/>
      <c r="FG109" s="97"/>
      <c r="FH109" s="97"/>
      <c r="FI109" s="97"/>
      <c r="FJ109" s="97"/>
      <c r="FK109" s="97"/>
      <c r="FL109" s="97"/>
      <c r="FM109" s="97"/>
      <c r="FN109" s="97"/>
      <c r="FO109" s="97"/>
      <c r="FP109" s="97"/>
      <c r="FQ109" s="97"/>
      <c r="FR109" s="97"/>
      <c r="FS109" s="97"/>
      <c r="FT109" s="97"/>
      <c r="FU109" s="97"/>
      <c r="FV109" s="97"/>
      <c r="FW109" s="97"/>
      <c r="FX109" s="97"/>
      <c r="FY109" s="97"/>
      <c r="FZ109" s="97"/>
      <c r="GA109" s="97"/>
      <c r="GB109" s="97"/>
      <c r="GC109" s="97"/>
      <c r="GD109" s="97"/>
      <c r="GE109" s="97"/>
      <c r="GF109" s="97"/>
      <c r="GG109" s="97"/>
      <c r="GH109" s="97"/>
      <c r="GI109" s="97"/>
      <c r="GJ109" s="97"/>
      <c r="GK109" s="97"/>
      <c r="GL109" s="97"/>
      <c r="GM109" s="97"/>
      <c r="GN109" s="97"/>
      <c r="GO109" s="97"/>
      <c r="GP109" s="97"/>
      <c r="GQ109" s="97"/>
      <c r="GR109" s="97"/>
      <c r="GS109" s="97"/>
      <c r="GT109" s="97"/>
      <c r="GU109" s="97"/>
      <c r="GV109" s="97"/>
      <c r="GW109" s="97"/>
      <c r="GX109" s="97"/>
      <c r="GY109" s="97"/>
      <c r="GZ109" s="97"/>
      <c r="HA109" s="97"/>
      <c r="HB109" s="97"/>
      <c r="HC109" s="97"/>
      <c r="HD109" s="97"/>
      <c r="HE109" s="97"/>
      <c r="HF109" s="97"/>
      <c r="HG109" s="97"/>
      <c r="HH109" s="97"/>
      <c r="HI109" s="97"/>
      <c r="HJ109" s="97"/>
      <c r="HK109" s="97"/>
      <c r="HL109" s="97"/>
      <c r="HM109" s="97"/>
      <c r="HN109" s="97"/>
      <c r="HO109" s="97"/>
      <c r="HP109" s="97"/>
      <c r="HQ109" s="97"/>
      <c r="HR109" s="97"/>
      <c r="HS109" s="97"/>
      <c r="HT109" s="97"/>
      <c r="HU109" s="97"/>
      <c r="HV109" s="97"/>
      <c r="HW109" s="97"/>
      <c r="HX109" s="97"/>
      <c r="HY109" s="97"/>
      <c r="HZ109" s="97"/>
      <c r="IA109" s="97"/>
      <c r="IB109" s="97"/>
      <c r="IC109" s="97"/>
      <c r="ID109" s="97"/>
      <c r="IE109" s="97"/>
      <c r="IF109" s="97"/>
      <c r="IG109" s="97"/>
      <c r="IH109" s="97"/>
      <c r="II109" s="97"/>
      <c r="IJ109" s="97"/>
      <c r="IK109" s="97"/>
    </row>
    <row r="110" spans="1:245" s="103" customFormat="1" ht="16.5">
      <c r="A110" s="109"/>
      <c r="B110" s="114"/>
      <c r="C110" s="116"/>
      <c r="D110" s="116"/>
      <c r="E110" s="116"/>
      <c r="F110" s="116"/>
      <c r="G110" s="115"/>
      <c r="H110" s="110"/>
      <c r="I110" s="97"/>
      <c r="J110" s="97"/>
      <c r="K110" s="97"/>
      <c r="L110" s="97"/>
      <c r="M110" s="97"/>
      <c r="N110" s="97"/>
      <c r="O110" s="97"/>
      <c r="P110" s="97"/>
      <c r="Q110" s="97"/>
      <c r="R110" s="97"/>
      <c r="S110" s="97"/>
      <c r="T110" s="97"/>
      <c r="U110" s="97"/>
      <c r="V110" s="97"/>
      <c r="W110" s="97"/>
      <c r="X110" s="97"/>
      <c r="Y110" s="97"/>
      <c r="Z110" s="97"/>
      <c r="AA110" s="97"/>
      <c r="AB110" s="97"/>
      <c r="AC110" s="97"/>
      <c r="AD110" s="97"/>
      <c r="AE110" s="97"/>
      <c r="AF110" s="97"/>
      <c r="AG110" s="97"/>
      <c r="AH110" s="97"/>
      <c r="AI110" s="97"/>
      <c r="AJ110" s="97"/>
      <c r="AK110" s="97"/>
      <c r="AL110" s="97"/>
      <c r="AM110" s="97"/>
      <c r="AN110" s="97"/>
      <c r="AO110" s="97"/>
      <c r="AP110" s="97"/>
      <c r="AQ110" s="97"/>
      <c r="AR110" s="97"/>
      <c r="AS110" s="97"/>
      <c r="AT110" s="97"/>
      <c r="AU110" s="97"/>
      <c r="AV110" s="97"/>
      <c r="AW110" s="97"/>
      <c r="AX110" s="97"/>
      <c r="AY110" s="97"/>
      <c r="AZ110" s="97"/>
      <c r="BA110" s="97"/>
      <c r="BB110" s="97"/>
      <c r="BC110" s="97"/>
      <c r="BD110" s="97"/>
      <c r="BE110" s="97"/>
      <c r="BF110" s="97"/>
      <c r="BG110" s="97"/>
      <c r="BH110" s="97"/>
      <c r="BI110" s="97"/>
      <c r="BJ110" s="97"/>
      <c r="BK110" s="97"/>
      <c r="BL110" s="97"/>
      <c r="BM110" s="97"/>
      <c r="BN110" s="97"/>
      <c r="BO110" s="97"/>
      <c r="BP110" s="97"/>
      <c r="BQ110" s="97"/>
      <c r="BR110" s="97"/>
      <c r="BS110" s="97"/>
      <c r="BT110" s="97"/>
      <c r="BU110" s="97"/>
      <c r="BV110" s="97"/>
      <c r="BW110" s="97"/>
      <c r="BX110" s="97"/>
      <c r="BY110" s="97"/>
      <c r="BZ110" s="97"/>
      <c r="CA110" s="97"/>
      <c r="CB110" s="97"/>
      <c r="CC110" s="97"/>
      <c r="CD110" s="97"/>
      <c r="CE110" s="97"/>
      <c r="CF110" s="97"/>
      <c r="CG110" s="97"/>
      <c r="CH110" s="97"/>
      <c r="CI110" s="97"/>
      <c r="CJ110" s="97"/>
      <c r="CK110" s="97"/>
      <c r="CL110" s="97"/>
      <c r="CM110" s="97"/>
      <c r="CN110" s="97"/>
      <c r="CO110" s="97"/>
      <c r="CP110" s="97"/>
      <c r="CQ110" s="97"/>
      <c r="CR110" s="97"/>
      <c r="CS110" s="97"/>
      <c r="CT110" s="97"/>
      <c r="CU110" s="97"/>
      <c r="CV110" s="97"/>
      <c r="CW110" s="97"/>
      <c r="CX110" s="97"/>
      <c r="CY110" s="97"/>
      <c r="CZ110" s="97"/>
      <c r="DA110" s="97"/>
      <c r="DB110" s="97"/>
      <c r="DC110" s="97"/>
      <c r="DD110" s="97"/>
      <c r="DE110" s="97"/>
      <c r="DF110" s="97"/>
      <c r="DG110" s="97"/>
      <c r="DH110" s="97"/>
      <c r="DI110" s="97"/>
      <c r="DJ110" s="97"/>
      <c r="DK110" s="97"/>
      <c r="DL110" s="97"/>
      <c r="DM110" s="97"/>
      <c r="DN110" s="97"/>
      <c r="DO110" s="97"/>
      <c r="DP110" s="97"/>
      <c r="DQ110" s="97"/>
      <c r="DR110" s="97"/>
      <c r="DS110" s="97"/>
      <c r="DT110" s="97"/>
      <c r="DU110" s="97"/>
      <c r="DV110" s="97"/>
      <c r="DW110" s="97"/>
      <c r="DX110" s="97"/>
      <c r="DY110" s="97"/>
      <c r="DZ110" s="97"/>
      <c r="EA110" s="97"/>
      <c r="EB110" s="97"/>
      <c r="EC110" s="97"/>
      <c r="ED110" s="97"/>
      <c r="EE110" s="97"/>
      <c r="EF110" s="97"/>
      <c r="EG110" s="97"/>
      <c r="EH110" s="97"/>
      <c r="EI110" s="97"/>
      <c r="EJ110" s="97"/>
      <c r="EK110" s="97"/>
      <c r="EL110" s="97"/>
      <c r="EM110" s="97"/>
      <c r="EN110" s="97"/>
      <c r="EO110" s="97"/>
      <c r="EP110" s="97"/>
      <c r="EQ110" s="97"/>
      <c r="ER110" s="97"/>
      <c r="ES110" s="97"/>
      <c r="ET110" s="97"/>
      <c r="EU110" s="97"/>
      <c r="EV110" s="97"/>
      <c r="EW110" s="97"/>
      <c r="EX110" s="97"/>
      <c r="EY110" s="97"/>
      <c r="EZ110" s="97"/>
      <c r="FA110" s="97"/>
      <c r="FB110" s="97"/>
      <c r="FC110" s="97"/>
      <c r="FD110" s="97"/>
      <c r="FE110" s="97"/>
      <c r="FF110" s="97"/>
      <c r="FG110" s="97"/>
      <c r="FH110" s="97"/>
      <c r="FI110" s="97"/>
      <c r="FJ110" s="97"/>
      <c r="FK110" s="97"/>
      <c r="FL110" s="97"/>
      <c r="FM110" s="97"/>
      <c r="FN110" s="97"/>
      <c r="FO110" s="97"/>
      <c r="FP110" s="97"/>
      <c r="FQ110" s="97"/>
      <c r="FR110" s="97"/>
      <c r="FS110" s="97"/>
      <c r="FT110" s="97"/>
      <c r="FU110" s="97"/>
      <c r="FV110" s="97"/>
      <c r="FW110" s="97"/>
      <c r="FX110" s="97"/>
      <c r="FY110" s="97"/>
      <c r="FZ110" s="97"/>
      <c r="GA110" s="97"/>
      <c r="GB110" s="97"/>
      <c r="GC110" s="97"/>
      <c r="GD110" s="97"/>
      <c r="GE110" s="97"/>
      <c r="GF110" s="97"/>
      <c r="GG110" s="97"/>
      <c r="GH110" s="97"/>
      <c r="GI110" s="97"/>
      <c r="GJ110" s="97"/>
      <c r="GK110" s="97"/>
      <c r="GL110" s="97"/>
      <c r="GM110" s="97"/>
      <c r="GN110" s="97"/>
      <c r="GO110" s="97"/>
      <c r="GP110" s="97"/>
      <c r="GQ110" s="97"/>
      <c r="GR110" s="97"/>
      <c r="GS110" s="97"/>
      <c r="GT110" s="97"/>
      <c r="GU110" s="97"/>
      <c r="GV110" s="97"/>
      <c r="GW110" s="97"/>
      <c r="GX110" s="97"/>
      <c r="GY110" s="97"/>
      <c r="GZ110" s="97"/>
      <c r="HA110" s="97"/>
      <c r="HB110" s="97"/>
      <c r="HC110" s="97"/>
      <c r="HD110" s="97"/>
      <c r="HE110" s="97"/>
      <c r="HF110" s="97"/>
      <c r="HG110" s="97"/>
      <c r="HH110" s="97"/>
      <c r="HI110" s="97"/>
      <c r="HJ110" s="97"/>
      <c r="HK110" s="97"/>
      <c r="HL110" s="97"/>
      <c r="HM110" s="97"/>
      <c r="HN110" s="97"/>
      <c r="HO110" s="97"/>
      <c r="HP110" s="97"/>
      <c r="HQ110" s="97"/>
      <c r="HR110" s="97"/>
      <c r="HS110" s="97"/>
      <c r="HT110" s="97"/>
      <c r="HU110" s="97"/>
      <c r="HV110" s="97"/>
      <c r="HW110" s="97"/>
      <c r="HX110" s="97"/>
      <c r="HY110" s="97"/>
      <c r="HZ110" s="97"/>
      <c r="IA110" s="97"/>
      <c r="IB110" s="97"/>
      <c r="IC110" s="97"/>
      <c r="ID110" s="97"/>
      <c r="IE110" s="97"/>
      <c r="IF110" s="97"/>
      <c r="IG110" s="97"/>
      <c r="IH110" s="97"/>
      <c r="II110" s="97"/>
      <c r="IJ110" s="97"/>
      <c r="IK110" s="97"/>
    </row>
    <row r="111" spans="1:245" s="103" customFormat="1" ht="16.5">
      <c r="A111" s="109"/>
      <c r="B111" s="114"/>
      <c r="C111" s="116"/>
      <c r="D111" s="116"/>
      <c r="E111" s="116"/>
      <c r="F111" s="116"/>
      <c r="G111" s="115"/>
      <c r="H111" s="110"/>
      <c r="I111" s="97"/>
      <c r="J111" s="97"/>
      <c r="K111" s="97"/>
      <c r="L111" s="97"/>
      <c r="M111" s="97"/>
      <c r="N111" s="97"/>
      <c r="O111" s="97"/>
      <c r="P111" s="97"/>
      <c r="Q111" s="97"/>
      <c r="R111" s="97"/>
      <c r="S111" s="97"/>
      <c r="T111" s="97"/>
      <c r="U111" s="97"/>
      <c r="V111" s="97"/>
      <c r="W111" s="97"/>
      <c r="X111" s="97"/>
      <c r="Y111" s="97"/>
      <c r="Z111" s="97"/>
      <c r="AA111" s="97"/>
      <c r="AB111" s="97"/>
      <c r="AC111" s="97"/>
      <c r="AD111" s="97"/>
      <c r="AE111" s="97"/>
      <c r="AF111" s="97"/>
      <c r="AG111" s="97"/>
      <c r="AH111" s="97"/>
      <c r="AI111" s="97"/>
      <c r="AJ111" s="97"/>
      <c r="AK111" s="97"/>
      <c r="AL111" s="97"/>
      <c r="AM111" s="97"/>
      <c r="AN111" s="97"/>
      <c r="AO111" s="97"/>
      <c r="AP111" s="97"/>
      <c r="AQ111" s="97"/>
      <c r="AR111" s="97"/>
      <c r="AS111" s="97"/>
      <c r="AT111" s="97"/>
      <c r="AU111" s="97"/>
      <c r="AV111" s="97"/>
      <c r="AW111" s="97"/>
      <c r="AX111" s="97"/>
      <c r="AY111" s="97"/>
      <c r="AZ111" s="97"/>
      <c r="BA111" s="97"/>
      <c r="BB111" s="97"/>
      <c r="BC111" s="97"/>
      <c r="BD111" s="97"/>
      <c r="BE111" s="97"/>
      <c r="BF111" s="97"/>
      <c r="BG111" s="97"/>
      <c r="BH111" s="97"/>
      <c r="BI111" s="97"/>
      <c r="BJ111" s="97"/>
      <c r="BK111" s="97"/>
      <c r="BL111" s="97"/>
      <c r="BM111" s="97"/>
      <c r="BN111" s="97"/>
      <c r="BO111" s="97"/>
      <c r="BP111" s="97"/>
      <c r="BQ111" s="97"/>
      <c r="BR111" s="97"/>
      <c r="BS111" s="97"/>
      <c r="BT111" s="97"/>
      <c r="BU111" s="97"/>
      <c r="BV111" s="97"/>
      <c r="BW111" s="97"/>
      <c r="BX111" s="97"/>
      <c r="BY111" s="97"/>
      <c r="BZ111" s="97"/>
      <c r="CA111" s="97"/>
      <c r="CB111" s="97"/>
      <c r="CC111" s="97"/>
      <c r="CD111" s="97"/>
      <c r="CE111" s="97"/>
      <c r="CF111" s="97"/>
      <c r="CG111" s="97"/>
      <c r="CH111" s="97"/>
      <c r="CI111" s="97"/>
      <c r="CJ111" s="97"/>
      <c r="CK111" s="97"/>
      <c r="CL111" s="97"/>
      <c r="CM111" s="97"/>
      <c r="CN111" s="97"/>
      <c r="CO111" s="97"/>
      <c r="CP111" s="97"/>
      <c r="CQ111" s="97"/>
      <c r="CR111" s="97"/>
      <c r="CS111" s="97"/>
      <c r="CT111" s="97"/>
      <c r="CU111" s="97"/>
      <c r="CV111" s="97"/>
      <c r="CW111" s="97"/>
      <c r="CX111" s="97"/>
      <c r="CY111" s="97"/>
      <c r="CZ111" s="97"/>
      <c r="DA111" s="97"/>
      <c r="DB111" s="97"/>
      <c r="DC111" s="97"/>
      <c r="DD111" s="97"/>
      <c r="DE111" s="97"/>
      <c r="DF111" s="97"/>
      <c r="DG111" s="97"/>
      <c r="DH111" s="97"/>
      <c r="DI111" s="97"/>
      <c r="DJ111" s="97"/>
      <c r="DK111" s="97"/>
      <c r="DL111" s="97"/>
      <c r="DM111" s="97"/>
      <c r="DN111" s="97"/>
      <c r="DO111" s="97"/>
      <c r="DP111" s="97"/>
      <c r="DQ111" s="97"/>
      <c r="DR111" s="97"/>
      <c r="DS111" s="97"/>
      <c r="DT111" s="97"/>
      <c r="DU111" s="97"/>
      <c r="DV111" s="97"/>
      <c r="DW111" s="97"/>
      <c r="DX111" s="97"/>
      <c r="DY111" s="97"/>
      <c r="DZ111" s="97"/>
      <c r="EA111" s="97"/>
      <c r="EB111" s="97"/>
      <c r="EC111" s="97"/>
      <c r="ED111" s="97"/>
      <c r="EE111" s="97"/>
      <c r="EF111" s="97"/>
      <c r="EG111" s="97"/>
      <c r="EH111" s="97"/>
      <c r="EI111" s="97"/>
      <c r="EJ111" s="97"/>
      <c r="EK111" s="97"/>
      <c r="EL111" s="97"/>
      <c r="EM111" s="97"/>
      <c r="EN111" s="97"/>
      <c r="EO111" s="97"/>
      <c r="EP111" s="97"/>
      <c r="EQ111" s="97"/>
      <c r="ER111" s="97"/>
      <c r="ES111" s="97"/>
      <c r="ET111" s="97"/>
      <c r="EU111" s="97"/>
      <c r="EV111" s="97"/>
      <c r="EW111" s="97"/>
      <c r="EX111" s="97"/>
      <c r="EY111" s="97"/>
      <c r="EZ111" s="97"/>
      <c r="FA111" s="97"/>
      <c r="FB111" s="97"/>
      <c r="FC111" s="97"/>
      <c r="FD111" s="97"/>
      <c r="FE111" s="97"/>
      <c r="FF111" s="97"/>
      <c r="FG111" s="97"/>
      <c r="FH111" s="97"/>
      <c r="FI111" s="97"/>
      <c r="FJ111" s="97"/>
      <c r="FK111" s="97"/>
      <c r="FL111" s="97"/>
      <c r="FM111" s="97"/>
      <c r="FN111" s="97"/>
      <c r="FO111" s="97"/>
      <c r="FP111" s="97"/>
      <c r="FQ111" s="97"/>
      <c r="FR111" s="97"/>
      <c r="FS111" s="97"/>
      <c r="FT111" s="97"/>
      <c r="FU111" s="97"/>
      <c r="FV111" s="97"/>
      <c r="FW111" s="97"/>
      <c r="FX111" s="97"/>
      <c r="FY111" s="97"/>
      <c r="FZ111" s="97"/>
      <c r="GA111" s="97"/>
      <c r="GB111" s="97"/>
      <c r="GC111" s="97"/>
      <c r="GD111" s="97"/>
      <c r="GE111" s="97"/>
      <c r="GF111" s="97"/>
      <c r="GG111" s="97"/>
      <c r="GH111" s="97"/>
      <c r="GI111" s="97"/>
      <c r="GJ111" s="97"/>
      <c r="GK111" s="97"/>
      <c r="GL111" s="97"/>
      <c r="GM111" s="97"/>
      <c r="GN111" s="97"/>
      <c r="GO111" s="97"/>
      <c r="GP111" s="97"/>
      <c r="GQ111" s="97"/>
      <c r="GR111" s="97"/>
      <c r="GS111" s="97"/>
      <c r="GT111" s="97"/>
      <c r="GU111" s="97"/>
      <c r="GV111" s="97"/>
      <c r="GW111" s="97"/>
      <c r="GX111" s="97"/>
      <c r="GY111" s="97"/>
      <c r="GZ111" s="97"/>
      <c r="HA111" s="97"/>
      <c r="HB111" s="97"/>
      <c r="HC111" s="97"/>
      <c r="HD111" s="97"/>
      <c r="HE111" s="97"/>
      <c r="HF111" s="97"/>
      <c r="HG111" s="97"/>
      <c r="HH111" s="97"/>
      <c r="HI111" s="97"/>
      <c r="HJ111" s="97"/>
      <c r="HK111" s="97"/>
      <c r="HL111" s="97"/>
      <c r="HM111" s="97"/>
      <c r="HN111" s="97"/>
      <c r="HO111" s="97"/>
      <c r="HP111" s="97"/>
      <c r="HQ111" s="97"/>
      <c r="HR111" s="97"/>
      <c r="HS111" s="97"/>
      <c r="HT111" s="97"/>
      <c r="HU111" s="97"/>
      <c r="HV111" s="97"/>
      <c r="HW111" s="97"/>
      <c r="HX111" s="97"/>
      <c r="HY111" s="97"/>
      <c r="HZ111" s="97"/>
      <c r="IA111" s="97"/>
      <c r="IB111" s="97"/>
      <c r="IC111" s="97"/>
      <c r="ID111" s="97"/>
      <c r="IE111" s="97"/>
      <c r="IF111" s="97"/>
      <c r="IG111" s="97"/>
      <c r="IH111" s="97"/>
      <c r="II111" s="97"/>
      <c r="IJ111" s="97"/>
      <c r="IK111" s="97"/>
    </row>
    <row r="112" spans="1:245" s="103" customFormat="1" ht="16.5">
      <c r="A112" s="109"/>
      <c r="B112" s="114"/>
      <c r="C112" s="116"/>
      <c r="D112" s="116"/>
      <c r="E112" s="116"/>
      <c r="F112" s="116"/>
      <c r="G112" s="115"/>
      <c r="H112" s="110"/>
      <c r="I112" s="97"/>
      <c r="J112" s="97"/>
      <c r="K112" s="97"/>
      <c r="L112" s="97"/>
      <c r="M112" s="97"/>
      <c r="N112" s="97"/>
      <c r="O112" s="97"/>
      <c r="P112" s="97"/>
      <c r="Q112" s="97"/>
      <c r="R112" s="97"/>
      <c r="S112" s="97"/>
      <c r="T112" s="97"/>
      <c r="U112" s="97"/>
      <c r="V112" s="97"/>
      <c r="W112" s="97"/>
      <c r="X112" s="97"/>
      <c r="Y112" s="97"/>
      <c r="Z112" s="97"/>
      <c r="AA112" s="97"/>
      <c r="AB112" s="97"/>
      <c r="AC112" s="97"/>
      <c r="AD112" s="97"/>
      <c r="AE112" s="97"/>
      <c r="AF112" s="97"/>
      <c r="AG112" s="97"/>
      <c r="AH112" s="97"/>
      <c r="AI112" s="97"/>
      <c r="AJ112" s="97"/>
      <c r="AK112" s="97"/>
      <c r="AL112" s="97"/>
      <c r="AM112" s="97"/>
      <c r="AN112" s="97"/>
      <c r="AO112" s="97"/>
      <c r="AP112" s="97"/>
      <c r="AQ112" s="97"/>
      <c r="AR112" s="97"/>
      <c r="AS112" s="97"/>
      <c r="AT112" s="97"/>
      <c r="AU112" s="97"/>
      <c r="AV112" s="97"/>
      <c r="AW112" s="97"/>
      <c r="AX112" s="97"/>
      <c r="AY112" s="97"/>
      <c r="AZ112" s="97"/>
      <c r="BA112" s="97"/>
      <c r="BB112" s="97"/>
      <c r="BC112" s="97"/>
      <c r="BD112" s="97"/>
      <c r="BE112" s="97"/>
      <c r="BF112" s="97"/>
      <c r="BG112" s="97"/>
      <c r="BH112" s="97"/>
      <c r="BI112" s="97"/>
      <c r="BJ112" s="97"/>
      <c r="BK112" s="97"/>
      <c r="BL112" s="97"/>
      <c r="BM112" s="97"/>
      <c r="BN112" s="97"/>
      <c r="BO112" s="97"/>
      <c r="BP112" s="97"/>
      <c r="BQ112" s="97"/>
      <c r="BR112" s="97"/>
      <c r="BS112" s="97"/>
      <c r="BT112" s="97"/>
      <c r="BU112" s="97"/>
      <c r="BV112" s="97"/>
      <c r="BW112" s="97"/>
      <c r="BX112" s="97"/>
      <c r="BY112" s="97"/>
      <c r="BZ112" s="97"/>
      <c r="CA112" s="97"/>
      <c r="CB112" s="97"/>
      <c r="CC112" s="97"/>
      <c r="CD112" s="97"/>
      <c r="CE112" s="97"/>
      <c r="CF112" s="97"/>
      <c r="CG112" s="97"/>
      <c r="CH112" s="97"/>
      <c r="CI112" s="97"/>
      <c r="CJ112" s="97"/>
      <c r="CK112" s="97"/>
      <c r="CL112" s="97"/>
      <c r="CM112" s="97"/>
      <c r="CN112" s="97"/>
      <c r="CO112" s="97"/>
      <c r="CP112" s="97"/>
      <c r="CQ112" s="97"/>
      <c r="CR112" s="97"/>
      <c r="CS112" s="97"/>
      <c r="CT112" s="97"/>
      <c r="CU112" s="97"/>
      <c r="CV112" s="97"/>
      <c r="CW112" s="97"/>
      <c r="CX112" s="97"/>
      <c r="CY112" s="97"/>
      <c r="CZ112" s="97"/>
      <c r="DA112" s="97"/>
      <c r="DB112" s="97"/>
      <c r="DC112" s="97"/>
      <c r="DD112" s="97"/>
      <c r="DE112" s="97"/>
      <c r="DF112" s="97"/>
      <c r="DG112" s="97"/>
      <c r="DH112" s="97"/>
      <c r="DI112" s="97"/>
      <c r="DJ112" s="97"/>
      <c r="DK112" s="97"/>
      <c r="DL112" s="97"/>
      <c r="DM112" s="97"/>
      <c r="DN112" s="97"/>
      <c r="DO112" s="97"/>
      <c r="DP112" s="97"/>
      <c r="DQ112" s="97"/>
      <c r="DR112" s="97"/>
      <c r="DS112" s="97"/>
      <c r="DT112" s="97"/>
      <c r="DU112" s="97"/>
      <c r="DV112" s="97"/>
      <c r="DW112" s="97"/>
      <c r="DX112" s="97"/>
      <c r="DY112" s="97"/>
      <c r="DZ112" s="97"/>
      <c r="EA112" s="97"/>
      <c r="EB112" s="97"/>
      <c r="EC112" s="97"/>
      <c r="ED112" s="97"/>
      <c r="EE112" s="97"/>
      <c r="EF112" s="97"/>
      <c r="EG112" s="97"/>
      <c r="EH112" s="97"/>
      <c r="EI112" s="97"/>
      <c r="EJ112" s="97"/>
      <c r="EK112" s="97"/>
      <c r="EL112" s="97"/>
      <c r="EM112" s="97"/>
      <c r="EN112" s="97"/>
      <c r="EO112" s="97"/>
      <c r="EP112" s="97"/>
      <c r="EQ112" s="97"/>
      <c r="ER112" s="97"/>
      <c r="ES112" s="97"/>
      <c r="ET112" s="97"/>
      <c r="EU112" s="97"/>
      <c r="EV112" s="97"/>
      <c r="EW112" s="97"/>
      <c r="EX112" s="97"/>
      <c r="EY112" s="97"/>
      <c r="EZ112" s="97"/>
      <c r="FA112" s="97"/>
      <c r="FB112" s="97"/>
      <c r="FC112" s="97"/>
      <c r="FD112" s="97"/>
      <c r="FE112" s="97"/>
      <c r="FF112" s="97"/>
      <c r="FG112" s="97"/>
      <c r="FH112" s="97"/>
      <c r="FI112" s="97"/>
      <c r="FJ112" s="97"/>
      <c r="FK112" s="97"/>
      <c r="FL112" s="97"/>
      <c r="FM112" s="97"/>
      <c r="FN112" s="97"/>
      <c r="FO112" s="97"/>
      <c r="FP112" s="97"/>
      <c r="FQ112" s="97"/>
      <c r="FR112" s="97"/>
      <c r="FS112" s="97"/>
      <c r="FT112" s="97"/>
      <c r="FU112" s="97"/>
      <c r="FV112" s="97"/>
      <c r="FW112" s="97"/>
      <c r="FX112" s="97"/>
      <c r="FY112" s="97"/>
      <c r="FZ112" s="97"/>
      <c r="GA112" s="97"/>
      <c r="GB112" s="97"/>
      <c r="GC112" s="97"/>
      <c r="GD112" s="97"/>
      <c r="GE112" s="97"/>
      <c r="GF112" s="97"/>
      <c r="GG112" s="97"/>
      <c r="GH112" s="97"/>
      <c r="GI112" s="97"/>
      <c r="GJ112" s="97"/>
      <c r="GK112" s="97"/>
      <c r="GL112" s="97"/>
      <c r="GM112" s="97"/>
      <c r="GN112" s="97"/>
      <c r="GO112" s="97"/>
      <c r="GP112" s="97"/>
      <c r="GQ112" s="97"/>
      <c r="GR112" s="97"/>
      <c r="GS112" s="97"/>
      <c r="GT112" s="97"/>
      <c r="GU112" s="97"/>
      <c r="GV112" s="97"/>
      <c r="GW112" s="97"/>
      <c r="GX112" s="97"/>
      <c r="GY112" s="97"/>
      <c r="GZ112" s="97"/>
      <c r="HA112" s="97"/>
      <c r="HB112" s="97"/>
      <c r="HC112" s="97"/>
      <c r="HD112" s="97"/>
      <c r="HE112" s="97"/>
      <c r="HF112" s="97"/>
      <c r="HG112" s="97"/>
      <c r="HH112" s="97"/>
      <c r="HI112" s="97"/>
      <c r="HJ112" s="97"/>
      <c r="HK112" s="97"/>
      <c r="HL112" s="97"/>
      <c r="HM112" s="97"/>
      <c r="HN112" s="97"/>
      <c r="HO112" s="97"/>
      <c r="HP112" s="97"/>
      <c r="HQ112" s="97"/>
      <c r="HR112" s="97"/>
      <c r="HS112" s="97"/>
      <c r="HT112" s="97"/>
      <c r="HU112" s="97"/>
      <c r="HV112" s="97"/>
      <c r="HW112" s="97"/>
      <c r="HX112" s="97"/>
      <c r="HY112" s="97"/>
      <c r="HZ112" s="97"/>
      <c r="IA112" s="97"/>
      <c r="IB112" s="97"/>
      <c r="IC112" s="97"/>
      <c r="ID112" s="97"/>
      <c r="IE112" s="97"/>
      <c r="IF112" s="97"/>
      <c r="IG112" s="97"/>
      <c r="IH112" s="97"/>
      <c r="II112" s="97"/>
      <c r="IJ112" s="97"/>
      <c r="IK112" s="97"/>
    </row>
    <row r="113" spans="1:245" s="103" customFormat="1" ht="16.5">
      <c r="A113" s="109"/>
      <c r="B113" s="114"/>
      <c r="C113" s="116"/>
      <c r="D113" s="116"/>
      <c r="E113" s="116"/>
      <c r="F113" s="116"/>
      <c r="G113" s="115"/>
      <c r="H113" s="110"/>
    </row>
    <row r="114" spans="1:245" s="103" customFormat="1" ht="16.5">
      <c r="A114" s="109"/>
      <c r="B114" s="114"/>
      <c r="C114" s="116"/>
      <c r="D114" s="116"/>
      <c r="E114" s="116"/>
      <c r="F114" s="116"/>
      <c r="G114" s="115"/>
      <c r="H114" s="110"/>
      <c r="I114" s="97"/>
      <c r="J114" s="97"/>
      <c r="K114" s="97"/>
      <c r="L114" s="97"/>
      <c r="M114" s="97"/>
      <c r="N114" s="97"/>
      <c r="O114" s="97"/>
      <c r="P114" s="97"/>
      <c r="Q114" s="97"/>
      <c r="R114" s="97"/>
      <c r="S114" s="97"/>
      <c r="T114" s="97"/>
      <c r="U114" s="97"/>
      <c r="V114" s="97"/>
      <c r="W114" s="97"/>
      <c r="X114" s="97"/>
      <c r="Y114" s="97"/>
      <c r="Z114" s="97"/>
      <c r="AA114" s="97"/>
      <c r="AB114" s="97"/>
      <c r="AC114" s="97"/>
      <c r="AD114" s="97"/>
      <c r="AE114" s="97"/>
      <c r="AF114" s="97"/>
      <c r="AG114" s="97"/>
      <c r="AH114" s="97"/>
      <c r="AI114" s="97"/>
      <c r="AJ114" s="97"/>
      <c r="AK114" s="97"/>
      <c r="AL114" s="97"/>
      <c r="AM114" s="97"/>
      <c r="AN114" s="97"/>
      <c r="AO114" s="97"/>
      <c r="AP114" s="97"/>
      <c r="AQ114" s="97"/>
      <c r="AR114" s="97"/>
      <c r="AS114" s="97"/>
      <c r="AT114" s="97"/>
      <c r="AU114" s="97"/>
      <c r="AV114" s="97"/>
      <c r="AW114" s="97"/>
      <c r="AX114" s="97"/>
      <c r="AY114" s="97"/>
      <c r="AZ114" s="97"/>
      <c r="BA114" s="97"/>
      <c r="BB114" s="97"/>
      <c r="BC114" s="97"/>
      <c r="BD114" s="97"/>
      <c r="BE114" s="97"/>
      <c r="BF114" s="97"/>
      <c r="BG114" s="97"/>
      <c r="BH114" s="97"/>
      <c r="BI114" s="97"/>
      <c r="BJ114" s="97"/>
      <c r="BK114" s="97"/>
      <c r="BL114" s="97"/>
      <c r="BM114" s="97"/>
      <c r="BN114" s="97"/>
      <c r="BO114" s="97"/>
      <c r="BP114" s="97"/>
      <c r="BQ114" s="97"/>
      <c r="BR114" s="97"/>
      <c r="BS114" s="97"/>
      <c r="BT114" s="97"/>
      <c r="BU114" s="97"/>
      <c r="BV114" s="97"/>
      <c r="BW114" s="97"/>
      <c r="BX114" s="97"/>
      <c r="BY114" s="97"/>
      <c r="BZ114" s="97"/>
      <c r="CA114" s="97"/>
      <c r="CB114" s="97"/>
      <c r="CC114" s="97"/>
      <c r="CD114" s="97"/>
      <c r="CE114" s="97"/>
      <c r="CF114" s="97"/>
      <c r="CG114" s="97"/>
      <c r="CH114" s="97"/>
      <c r="CI114" s="97"/>
      <c r="CJ114" s="97"/>
      <c r="CK114" s="97"/>
      <c r="CL114" s="97"/>
      <c r="CM114" s="97"/>
      <c r="CN114" s="97"/>
      <c r="CO114" s="97"/>
      <c r="CP114" s="97"/>
      <c r="CQ114" s="97"/>
      <c r="CR114" s="97"/>
      <c r="CS114" s="97"/>
      <c r="CT114" s="97"/>
      <c r="CU114" s="97"/>
      <c r="CV114" s="97"/>
      <c r="CW114" s="97"/>
      <c r="CX114" s="97"/>
      <c r="CY114" s="97"/>
      <c r="CZ114" s="97"/>
      <c r="DA114" s="97"/>
      <c r="DB114" s="97"/>
      <c r="DC114" s="97"/>
      <c r="DD114" s="97"/>
      <c r="DE114" s="97"/>
      <c r="DF114" s="97"/>
      <c r="DG114" s="97"/>
      <c r="DH114" s="97"/>
      <c r="DI114" s="97"/>
      <c r="DJ114" s="97"/>
      <c r="DK114" s="97"/>
      <c r="DL114" s="97"/>
      <c r="DM114" s="97"/>
      <c r="DN114" s="97"/>
      <c r="DO114" s="97"/>
      <c r="DP114" s="97"/>
      <c r="DQ114" s="97"/>
      <c r="DR114" s="97"/>
      <c r="DS114" s="97"/>
      <c r="DT114" s="97"/>
      <c r="DU114" s="97"/>
      <c r="DV114" s="97"/>
      <c r="DW114" s="97"/>
      <c r="DX114" s="97"/>
      <c r="DY114" s="97"/>
      <c r="DZ114" s="97"/>
      <c r="EA114" s="97"/>
      <c r="EB114" s="97"/>
      <c r="EC114" s="97"/>
      <c r="ED114" s="97"/>
      <c r="EE114" s="97"/>
      <c r="EF114" s="97"/>
      <c r="EG114" s="97"/>
      <c r="EH114" s="97"/>
      <c r="EI114" s="97"/>
      <c r="EJ114" s="97"/>
      <c r="EK114" s="97"/>
      <c r="EL114" s="97"/>
      <c r="EM114" s="97"/>
      <c r="EN114" s="97"/>
      <c r="EO114" s="97"/>
      <c r="EP114" s="97"/>
      <c r="EQ114" s="97"/>
      <c r="ER114" s="97"/>
      <c r="ES114" s="97"/>
      <c r="ET114" s="97"/>
      <c r="EU114" s="97"/>
      <c r="EV114" s="97"/>
      <c r="EW114" s="97"/>
      <c r="EX114" s="97"/>
      <c r="EY114" s="97"/>
      <c r="EZ114" s="97"/>
      <c r="FA114" s="97"/>
      <c r="FB114" s="97"/>
      <c r="FC114" s="97"/>
      <c r="FD114" s="97"/>
      <c r="FE114" s="97"/>
      <c r="FF114" s="97"/>
      <c r="FG114" s="97"/>
      <c r="FH114" s="97"/>
      <c r="FI114" s="97"/>
      <c r="FJ114" s="97"/>
      <c r="FK114" s="97"/>
      <c r="FL114" s="97"/>
      <c r="FM114" s="97"/>
      <c r="FN114" s="97"/>
      <c r="FO114" s="97"/>
      <c r="FP114" s="97"/>
      <c r="FQ114" s="97"/>
      <c r="FR114" s="97"/>
      <c r="FS114" s="97"/>
      <c r="FT114" s="97"/>
      <c r="FU114" s="97"/>
      <c r="FV114" s="97"/>
      <c r="FW114" s="97"/>
      <c r="FX114" s="97"/>
      <c r="FY114" s="97"/>
      <c r="FZ114" s="97"/>
      <c r="GA114" s="97"/>
      <c r="GB114" s="97"/>
      <c r="GC114" s="97"/>
      <c r="GD114" s="97"/>
      <c r="GE114" s="97"/>
      <c r="GF114" s="97"/>
      <c r="GG114" s="97"/>
      <c r="GH114" s="97"/>
      <c r="GI114" s="97"/>
      <c r="GJ114" s="97"/>
      <c r="GK114" s="97"/>
      <c r="GL114" s="97"/>
      <c r="GM114" s="97"/>
      <c r="GN114" s="97"/>
      <c r="GO114" s="97"/>
      <c r="GP114" s="97"/>
      <c r="GQ114" s="97"/>
      <c r="GR114" s="97"/>
      <c r="GS114" s="97"/>
      <c r="GT114" s="97"/>
      <c r="GU114" s="97"/>
      <c r="GV114" s="97"/>
      <c r="GW114" s="97"/>
      <c r="GX114" s="97"/>
      <c r="GY114" s="97"/>
      <c r="GZ114" s="97"/>
      <c r="HA114" s="97"/>
      <c r="HB114" s="97"/>
      <c r="HC114" s="97"/>
      <c r="HD114" s="97"/>
      <c r="HE114" s="97"/>
      <c r="HF114" s="97"/>
      <c r="HG114" s="97"/>
      <c r="HH114" s="97"/>
      <c r="HI114" s="97"/>
      <c r="HJ114" s="97"/>
      <c r="HK114" s="97"/>
      <c r="HL114" s="97"/>
      <c r="HM114" s="97"/>
      <c r="HN114" s="97"/>
      <c r="HO114" s="97"/>
      <c r="HP114" s="97"/>
      <c r="HQ114" s="97"/>
      <c r="HR114" s="97"/>
      <c r="HS114" s="97"/>
      <c r="HT114" s="97"/>
      <c r="HU114" s="97"/>
      <c r="HV114" s="97"/>
      <c r="HW114" s="97"/>
      <c r="HX114" s="97"/>
      <c r="HY114" s="97"/>
      <c r="HZ114" s="97"/>
      <c r="IA114" s="97"/>
      <c r="IB114" s="97"/>
      <c r="IC114" s="97"/>
      <c r="ID114" s="97"/>
      <c r="IE114" s="97"/>
      <c r="IF114" s="97"/>
      <c r="IG114" s="97"/>
      <c r="IH114" s="97"/>
      <c r="II114" s="97"/>
      <c r="IJ114" s="97"/>
      <c r="IK114" s="97"/>
    </row>
    <row r="115" spans="1:245" s="103" customFormat="1" ht="16.5">
      <c r="A115" s="109"/>
      <c r="B115" s="114"/>
      <c r="C115" s="116"/>
      <c r="D115" s="116"/>
      <c r="E115" s="116"/>
      <c r="F115" s="116"/>
      <c r="G115" s="115"/>
      <c r="H115" s="110"/>
      <c r="I115" s="97"/>
      <c r="J115" s="97"/>
      <c r="K115" s="97"/>
      <c r="L115" s="97"/>
      <c r="M115" s="97"/>
      <c r="N115" s="97"/>
      <c r="O115" s="97"/>
      <c r="P115" s="97"/>
      <c r="Q115" s="97"/>
      <c r="R115" s="97"/>
      <c r="S115" s="97"/>
      <c r="T115" s="97"/>
      <c r="U115" s="97"/>
      <c r="V115" s="97"/>
      <c r="W115" s="97"/>
      <c r="X115" s="97"/>
      <c r="Y115" s="97"/>
      <c r="Z115" s="97"/>
      <c r="AA115" s="97"/>
      <c r="AB115" s="97"/>
      <c r="AC115" s="97"/>
      <c r="AD115" s="97"/>
      <c r="AE115" s="97"/>
      <c r="AF115" s="97"/>
      <c r="AG115" s="97"/>
      <c r="AH115" s="97"/>
      <c r="AI115" s="97"/>
      <c r="AJ115" s="97"/>
      <c r="AK115" s="97"/>
      <c r="AL115" s="97"/>
      <c r="AM115" s="97"/>
      <c r="AN115" s="97"/>
      <c r="AO115" s="97"/>
      <c r="AP115" s="97"/>
      <c r="AQ115" s="97"/>
      <c r="AR115" s="97"/>
      <c r="AS115" s="97"/>
      <c r="AT115" s="97"/>
      <c r="AU115" s="97"/>
      <c r="AV115" s="97"/>
      <c r="AW115" s="97"/>
      <c r="AX115" s="97"/>
      <c r="AY115" s="97"/>
      <c r="AZ115" s="97"/>
      <c r="BA115" s="97"/>
      <c r="BB115" s="97"/>
      <c r="BC115" s="97"/>
      <c r="BD115" s="97"/>
      <c r="BE115" s="97"/>
      <c r="BF115" s="97"/>
      <c r="BG115" s="97"/>
      <c r="BH115" s="97"/>
      <c r="BI115" s="97"/>
      <c r="BJ115" s="97"/>
      <c r="BK115" s="97"/>
      <c r="BL115" s="97"/>
      <c r="BM115" s="97"/>
      <c r="BN115" s="97"/>
      <c r="BO115" s="97"/>
      <c r="BP115" s="97"/>
      <c r="BQ115" s="97"/>
      <c r="BR115" s="97"/>
      <c r="BS115" s="97"/>
      <c r="BT115" s="97"/>
      <c r="BU115" s="97"/>
      <c r="BV115" s="97"/>
      <c r="BW115" s="97"/>
      <c r="BX115" s="97"/>
      <c r="BY115" s="97"/>
      <c r="BZ115" s="97"/>
      <c r="CA115" s="97"/>
      <c r="CB115" s="97"/>
      <c r="CC115" s="97"/>
      <c r="CD115" s="97"/>
      <c r="CE115" s="97"/>
      <c r="CF115" s="97"/>
      <c r="CG115" s="97"/>
      <c r="CH115" s="97"/>
      <c r="CI115" s="97"/>
      <c r="CJ115" s="97"/>
      <c r="CK115" s="97"/>
      <c r="CL115" s="97"/>
      <c r="CM115" s="97"/>
      <c r="CN115" s="97"/>
      <c r="CO115" s="97"/>
      <c r="CP115" s="97"/>
      <c r="CQ115" s="97"/>
      <c r="CR115" s="97"/>
      <c r="CS115" s="97"/>
      <c r="CT115" s="97"/>
      <c r="CU115" s="97"/>
      <c r="CV115" s="97"/>
      <c r="CW115" s="97"/>
      <c r="CX115" s="97"/>
      <c r="CY115" s="97"/>
      <c r="CZ115" s="97"/>
      <c r="DA115" s="97"/>
      <c r="DB115" s="97"/>
      <c r="DC115" s="97"/>
      <c r="DD115" s="97"/>
      <c r="DE115" s="97"/>
      <c r="DF115" s="97"/>
      <c r="DG115" s="97"/>
      <c r="DH115" s="97"/>
      <c r="DI115" s="97"/>
      <c r="DJ115" s="97"/>
      <c r="DK115" s="97"/>
      <c r="DL115" s="97"/>
      <c r="DM115" s="97"/>
      <c r="DN115" s="97"/>
      <c r="DO115" s="97"/>
      <c r="DP115" s="97"/>
      <c r="DQ115" s="97"/>
      <c r="DR115" s="97"/>
      <c r="DS115" s="97"/>
      <c r="DT115" s="97"/>
      <c r="DU115" s="97"/>
      <c r="DV115" s="97"/>
      <c r="DW115" s="97"/>
      <c r="DX115" s="97"/>
      <c r="DY115" s="97"/>
      <c r="DZ115" s="97"/>
      <c r="EA115" s="97"/>
      <c r="EB115" s="97"/>
      <c r="EC115" s="97"/>
      <c r="ED115" s="97"/>
      <c r="EE115" s="97"/>
      <c r="EF115" s="97"/>
      <c r="EG115" s="97"/>
      <c r="EH115" s="97"/>
      <c r="EI115" s="97"/>
      <c r="EJ115" s="97"/>
      <c r="EK115" s="97"/>
      <c r="EL115" s="97"/>
      <c r="EM115" s="97"/>
      <c r="EN115" s="97"/>
      <c r="EO115" s="97"/>
      <c r="EP115" s="97"/>
      <c r="EQ115" s="97"/>
      <c r="ER115" s="97"/>
      <c r="ES115" s="97"/>
      <c r="ET115" s="97"/>
      <c r="EU115" s="97"/>
      <c r="EV115" s="97"/>
      <c r="EW115" s="97"/>
      <c r="EX115" s="97"/>
      <c r="EY115" s="97"/>
      <c r="EZ115" s="97"/>
      <c r="FA115" s="97"/>
      <c r="FB115" s="97"/>
      <c r="FC115" s="97"/>
      <c r="FD115" s="97"/>
      <c r="FE115" s="97"/>
      <c r="FF115" s="97"/>
      <c r="FG115" s="97"/>
      <c r="FH115" s="97"/>
      <c r="FI115" s="97"/>
      <c r="FJ115" s="97"/>
      <c r="FK115" s="97"/>
      <c r="FL115" s="97"/>
      <c r="FM115" s="97"/>
      <c r="FN115" s="97"/>
      <c r="FO115" s="97"/>
      <c r="FP115" s="97"/>
      <c r="FQ115" s="97"/>
      <c r="FR115" s="97"/>
      <c r="FS115" s="97"/>
      <c r="FT115" s="97"/>
      <c r="FU115" s="97"/>
      <c r="FV115" s="97"/>
      <c r="FW115" s="97"/>
      <c r="FX115" s="97"/>
      <c r="FY115" s="97"/>
      <c r="FZ115" s="97"/>
      <c r="GA115" s="97"/>
      <c r="GB115" s="97"/>
      <c r="GC115" s="97"/>
      <c r="GD115" s="97"/>
      <c r="GE115" s="97"/>
      <c r="GF115" s="97"/>
      <c r="GG115" s="97"/>
      <c r="GH115" s="97"/>
      <c r="GI115" s="97"/>
      <c r="GJ115" s="97"/>
      <c r="GK115" s="97"/>
      <c r="GL115" s="97"/>
      <c r="GM115" s="97"/>
      <c r="GN115" s="97"/>
      <c r="GO115" s="97"/>
      <c r="GP115" s="97"/>
      <c r="GQ115" s="97"/>
      <c r="GR115" s="97"/>
      <c r="GS115" s="97"/>
      <c r="GT115" s="97"/>
      <c r="GU115" s="97"/>
      <c r="GV115" s="97"/>
      <c r="GW115" s="97"/>
      <c r="GX115" s="97"/>
      <c r="GY115" s="97"/>
      <c r="GZ115" s="97"/>
      <c r="HA115" s="97"/>
      <c r="HB115" s="97"/>
      <c r="HC115" s="97"/>
      <c r="HD115" s="97"/>
      <c r="HE115" s="97"/>
      <c r="HF115" s="97"/>
      <c r="HG115" s="97"/>
      <c r="HH115" s="97"/>
      <c r="HI115" s="97"/>
      <c r="HJ115" s="97"/>
      <c r="HK115" s="97"/>
      <c r="HL115" s="97"/>
      <c r="HM115" s="97"/>
      <c r="HN115" s="97"/>
      <c r="HO115" s="97"/>
      <c r="HP115" s="97"/>
      <c r="HQ115" s="97"/>
      <c r="HR115" s="97"/>
      <c r="HS115" s="97"/>
      <c r="HT115" s="97"/>
      <c r="HU115" s="97"/>
      <c r="HV115" s="97"/>
      <c r="HW115" s="97"/>
      <c r="HX115" s="97"/>
      <c r="HY115" s="97"/>
      <c r="HZ115" s="97"/>
      <c r="IA115" s="97"/>
      <c r="IB115" s="97"/>
      <c r="IC115" s="97"/>
      <c r="ID115" s="97"/>
      <c r="IE115" s="97"/>
      <c r="IF115" s="97"/>
      <c r="IG115" s="97"/>
      <c r="IH115" s="97"/>
      <c r="II115" s="97"/>
      <c r="IJ115" s="97"/>
      <c r="IK115" s="97"/>
    </row>
    <row r="116" spans="1:245" s="103" customFormat="1" ht="16.5">
      <c r="A116" s="109"/>
      <c r="B116" s="114"/>
      <c r="C116" s="116"/>
      <c r="D116" s="116"/>
      <c r="E116" s="116"/>
      <c r="F116" s="116"/>
      <c r="G116" s="115"/>
      <c r="H116" s="110"/>
      <c r="I116" s="97"/>
      <c r="J116" s="97"/>
      <c r="K116" s="97"/>
      <c r="L116" s="97"/>
      <c r="M116" s="97"/>
      <c r="N116" s="97"/>
      <c r="O116" s="97"/>
      <c r="P116" s="97"/>
      <c r="Q116" s="97"/>
      <c r="R116" s="97"/>
      <c r="S116" s="97"/>
      <c r="T116" s="97"/>
      <c r="U116" s="97"/>
      <c r="V116" s="97"/>
      <c r="W116" s="97"/>
      <c r="X116" s="97"/>
      <c r="Y116" s="97"/>
      <c r="Z116" s="97"/>
      <c r="AA116" s="97"/>
      <c r="AB116" s="97"/>
      <c r="AC116" s="97"/>
      <c r="AD116" s="97"/>
      <c r="AE116" s="97"/>
      <c r="AF116" s="97"/>
      <c r="AG116" s="97"/>
      <c r="AH116" s="97"/>
      <c r="AI116" s="97"/>
      <c r="AJ116" s="97"/>
      <c r="AK116" s="97"/>
      <c r="AL116" s="97"/>
      <c r="AM116" s="97"/>
      <c r="AN116" s="97"/>
      <c r="AO116" s="97"/>
      <c r="AP116" s="97"/>
      <c r="AQ116" s="97"/>
      <c r="AR116" s="97"/>
      <c r="AS116" s="97"/>
      <c r="AT116" s="97"/>
      <c r="AU116" s="97"/>
      <c r="AV116" s="97"/>
      <c r="AW116" s="97"/>
      <c r="AX116" s="97"/>
      <c r="AY116" s="97"/>
      <c r="AZ116" s="97"/>
      <c r="BA116" s="97"/>
      <c r="BB116" s="97"/>
      <c r="BC116" s="97"/>
      <c r="BD116" s="97"/>
      <c r="BE116" s="97"/>
      <c r="BF116" s="97"/>
      <c r="BG116" s="97"/>
      <c r="BH116" s="97"/>
      <c r="BI116" s="97"/>
      <c r="BJ116" s="97"/>
      <c r="BK116" s="97"/>
      <c r="BL116" s="97"/>
      <c r="BM116" s="97"/>
      <c r="BN116" s="97"/>
      <c r="BO116" s="97"/>
      <c r="BP116" s="97"/>
      <c r="BQ116" s="97"/>
      <c r="BR116" s="97"/>
      <c r="BS116" s="97"/>
      <c r="BT116" s="97"/>
      <c r="BU116" s="97"/>
      <c r="BV116" s="97"/>
      <c r="BW116" s="97"/>
      <c r="BX116" s="97"/>
      <c r="BY116" s="97"/>
      <c r="BZ116" s="97"/>
      <c r="CA116" s="97"/>
      <c r="CB116" s="97"/>
      <c r="CC116" s="97"/>
      <c r="CD116" s="97"/>
      <c r="CE116" s="97"/>
      <c r="CF116" s="97"/>
      <c r="CG116" s="97"/>
      <c r="CH116" s="97"/>
      <c r="CI116" s="97"/>
      <c r="CJ116" s="97"/>
      <c r="CK116" s="97"/>
      <c r="CL116" s="97"/>
      <c r="CM116" s="97"/>
      <c r="CN116" s="97"/>
      <c r="CO116" s="97"/>
      <c r="CP116" s="97"/>
      <c r="CQ116" s="97"/>
      <c r="CR116" s="97"/>
      <c r="CS116" s="97"/>
      <c r="CT116" s="97"/>
      <c r="CU116" s="97"/>
      <c r="CV116" s="97"/>
      <c r="CW116" s="97"/>
      <c r="CX116" s="97"/>
      <c r="CY116" s="97"/>
      <c r="CZ116" s="97"/>
      <c r="DA116" s="97"/>
      <c r="DB116" s="97"/>
      <c r="DC116" s="97"/>
      <c r="DD116" s="97"/>
      <c r="DE116" s="97"/>
      <c r="DF116" s="97"/>
      <c r="DG116" s="97"/>
      <c r="DH116" s="97"/>
      <c r="DI116" s="97"/>
      <c r="DJ116" s="97"/>
      <c r="DK116" s="97"/>
      <c r="DL116" s="97"/>
      <c r="DM116" s="97"/>
      <c r="DN116" s="97"/>
      <c r="DO116" s="97"/>
      <c r="DP116" s="97"/>
      <c r="DQ116" s="97"/>
      <c r="DR116" s="97"/>
      <c r="DS116" s="97"/>
      <c r="DT116" s="97"/>
      <c r="DU116" s="97"/>
      <c r="DV116" s="97"/>
      <c r="DW116" s="97"/>
      <c r="DX116" s="97"/>
      <c r="DY116" s="97"/>
      <c r="DZ116" s="97"/>
      <c r="EA116" s="97"/>
      <c r="EB116" s="97"/>
      <c r="EC116" s="97"/>
      <c r="ED116" s="97"/>
      <c r="EE116" s="97"/>
      <c r="EF116" s="97"/>
      <c r="EG116" s="97"/>
      <c r="EH116" s="97"/>
      <c r="EI116" s="97"/>
      <c r="EJ116" s="97"/>
      <c r="EK116" s="97"/>
      <c r="EL116" s="97"/>
      <c r="EM116" s="97"/>
      <c r="EN116" s="97"/>
      <c r="EO116" s="97"/>
      <c r="EP116" s="97"/>
      <c r="EQ116" s="97"/>
      <c r="ER116" s="97"/>
      <c r="ES116" s="97"/>
      <c r="ET116" s="97"/>
      <c r="EU116" s="97"/>
      <c r="EV116" s="97"/>
      <c r="EW116" s="97"/>
      <c r="EX116" s="97"/>
      <c r="EY116" s="97"/>
      <c r="EZ116" s="97"/>
      <c r="FA116" s="97"/>
      <c r="FB116" s="97"/>
      <c r="FC116" s="97"/>
      <c r="FD116" s="97"/>
      <c r="FE116" s="97"/>
      <c r="FF116" s="97"/>
      <c r="FG116" s="97"/>
      <c r="FH116" s="97"/>
      <c r="FI116" s="97"/>
      <c r="FJ116" s="97"/>
      <c r="FK116" s="97"/>
      <c r="FL116" s="97"/>
      <c r="FM116" s="97"/>
      <c r="FN116" s="97"/>
      <c r="FO116" s="97"/>
      <c r="FP116" s="97"/>
      <c r="FQ116" s="97"/>
      <c r="FR116" s="97"/>
      <c r="FS116" s="97"/>
      <c r="FT116" s="97"/>
      <c r="FU116" s="97"/>
      <c r="FV116" s="97"/>
      <c r="FW116" s="97"/>
      <c r="FX116" s="97"/>
      <c r="FY116" s="97"/>
      <c r="FZ116" s="97"/>
      <c r="GA116" s="97"/>
      <c r="GB116" s="97"/>
      <c r="GC116" s="97"/>
      <c r="GD116" s="97"/>
      <c r="GE116" s="97"/>
      <c r="GF116" s="97"/>
      <c r="GG116" s="97"/>
      <c r="GH116" s="97"/>
      <c r="GI116" s="97"/>
      <c r="GJ116" s="97"/>
      <c r="GK116" s="97"/>
      <c r="GL116" s="97"/>
      <c r="GM116" s="97"/>
      <c r="GN116" s="97"/>
      <c r="GO116" s="97"/>
      <c r="GP116" s="97"/>
      <c r="GQ116" s="97"/>
      <c r="GR116" s="97"/>
      <c r="GS116" s="97"/>
      <c r="GT116" s="97"/>
      <c r="GU116" s="97"/>
      <c r="GV116" s="97"/>
      <c r="GW116" s="97"/>
      <c r="GX116" s="97"/>
      <c r="GY116" s="97"/>
      <c r="GZ116" s="97"/>
      <c r="HA116" s="97"/>
      <c r="HB116" s="97"/>
      <c r="HC116" s="97"/>
      <c r="HD116" s="97"/>
      <c r="HE116" s="97"/>
      <c r="HF116" s="97"/>
      <c r="HG116" s="97"/>
      <c r="HH116" s="97"/>
      <c r="HI116" s="97"/>
      <c r="HJ116" s="97"/>
      <c r="HK116" s="97"/>
      <c r="HL116" s="97"/>
      <c r="HM116" s="97"/>
      <c r="HN116" s="97"/>
      <c r="HO116" s="97"/>
      <c r="HP116" s="97"/>
      <c r="HQ116" s="97"/>
      <c r="HR116" s="97"/>
      <c r="HS116" s="97"/>
      <c r="HT116" s="97"/>
      <c r="HU116" s="97"/>
      <c r="HV116" s="97"/>
      <c r="HW116" s="97"/>
      <c r="HX116" s="97"/>
      <c r="HY116" s="97"/>
      <c r="HZ116" s="97"/>
      <c r="IA116" s="97"/>
      <c r="IB116" s="97"/>
      <c r="IC116" s="97"/>
      <c r="ID116" s="97"/>
      <c r="IE116" s="97"/>
      <c r="IF116" s="97"/>
      <c r="IG116" s="97"/>
      <c r="IH116" s="97"/>
      <c r="II116" s="97"/>
      <c r="IJ116" s="97"/>
      <c r="IK116" s="97"/>
    </row>
    <row r="117" spans="1:245" s="103" customFormat="1" ht="16.5">
      <c r="A117" s="109"/>
      <c r="B117" s="114"/>
      <c r="C117" s="116"/>
      <c r="D117" s="116"/>
      <c r="E117" s="116"/>
      <c r="F117" s="116"/>
      <c r="G117" s="115"/>
      <c r="H117" s="110"/>
      <c r="I117" s="97"/>
      <c r="J117" s="97"/>
      <c r="K117" s="97"/>
      <c r="L117" s="97"/>
      <c r="M117" s="97"/>
      <c r="N117" s="97"/>
      <c r="O117" s="97"/>
      <c r="P117" s="97"/>
      <c r="Q117" s="97"/>
      <c r="R117" s="97"/>
      <c r="S117" s="97"/>
      <c r="T117" s="97"/>
      <c r="U117" s="97"/>
      <c r="V117" s="97"/>
      <c r="W117" s="97"/>
      <c r="X117" s="97"/>
      <c r="Y117" s="97"/>
      <c r="Z117" s="97"/>
      <c r="AA117" s="97"/>
      <c r="AB117" s="97"/>
      <c r="AC117" s="97"/>
      <c r="AD117" s="97"/>
      <c r="AE117" s="97"/>
      <c r="AF117" s="97"/>
      <c r="AG117" s="97"/>
      <c r="AH117" s="97"/>
      <c r="AI117" s="97"/>
      <c r="AJ117" s="97"/>
      <c r="AK117" s="97"/>
      <c r="AL117" s="97"/>
      <c r="AM117" s="97"/>
      <c r="AN117" s="97"/>
      <c r="AO117" s="97"/>
      <c r="AP117" s="97"/>
      <c r="AQ117" s="97"/>
      <c r="AR117" s="97"/>
      <c r="AS117" s="97"/>
      <c r="AT117" s="97"/>
      <c r="AU117" s="97"/>
      <c r="AV117" s="97"/>
      <c r="AW117" s="97"/>
      <c r="AX117" s="97"/>
      <c r="AY117" s="97"/>
      <c r="AZ117" s="97"/>
      <c r="BA117" s="97"/>
      <c r="BB117" s="97"/>
      <c r="BC117" s="97"/>
      <c r="BD117" s="97"/>
      <c r="BE117" s="97"/>
      <c r="BF117" s="97"/>
      <c r="BG117" s="97"/>
      <c r="BH117" s="97"/>
      <c r="BI117" s="97"/>
      <c r="BJ117" s="97"/>
      <c r="BK117" s="97"/>
      <c r="BL117" s="97"/>
      <c r="BM117" s="97"/>
      <c r="BN117" s="97"/>
      <c r="BO117" s="97"/>
      <c r="BP117" s="97"/>
      <c r="BQ117" s="97"/>
      <c r="BR117" s="97"/>
      <c r="BS117" s="97"/>
      <c r="BT117" s="97"/>
      <c r="BU117" s="97"/>
      <c r="BV117" s="97"/>
      <c r="BW117" s="97"/>
      <c r="BX117" s="97"/>
      <c r="BY117" s="97"/>
      <c r="BZ117" s="97"/>
      <c r="CA117" s="97"/>
      <c r="CB117" s="97"/>
      <c r="CC117" s="97"/>
      <c r="CD117" s="97"/>
      <c r="CE117" s="97"/>
      <c r="CF117" s="97"/>
      <c r="CG117" s="97"/>
      <c r="CH117" s="97"/>
      <c r="CI117" s="97"/>
      <c r="CJ117" s="97"/>
      <c r="CK117" s="97"/>
      <c r="CL117" s="97"/>
      <c r="CM117" s="97"/>
      <c r="CN117" s="97"/>
      <c r="CO117" s="97"/>
      <c r="CP117" s="97"/>
      <c r="CQ117" s="97"/>
      <c r="CR117" s="97"/>
      <c r="CS117" s="97"/>
      <c r="CT117" s="97"/>
      <c r="CU117" s="97"/>
      <c r="CV117" s="97"/>
      <c r="CW117" s="97"/>
      <c r="CX117" s="97"/>
      <c r="CY117" s="97"/>
      <c r="CZ117" s="97"/>
      <c r="DA117" s="97"/>
      <c r="DB117" s="97"/>
      <c r="DC117" s="97"/>
      <c r="DD117" s="97"/>
      <c r="DE117" s="97"/>
      <c r="DF117" s="97"/>
      <c r="DG117" s="97"/>
      <c r="DH117" s="97"/>
      <c r="DI117" s="97"/>
      <c r="DJ117" s="97"/>
      <c r="DK117" s="97"/>
      <c r="DL117" s="97"/>
      <c r="DM117" s="97"/>
      <c r="DN117" s="97"/>
      <c r="DO117" s="97"/>
      <c r="DP117" s="97"/>
      <c r="DQ117" s="97"/>
      <c r="DR117" s="97"/>
      <c r="DS117" s="97"/>
      <c r="DT117" s="97"/>
      <c r="DU117" s="97"/>
      <c r="DV117" s="97"/>
      <c r="DW117" s="97"/>
      <c r="DX117" s="97"/>
      <c r="DY117" s="97"/>
      <c r="DZ117" s="97"/>
      <c r="EA117" s="97"/>
      <c r="EB117" s="97"/>
      <c r="EC117" s="97"/>
      <c r="ED117" s="97"/>
      <c r="EE117" s="97"/>
      <c r="EF117" s="97"/>
      <c r="EG117" s="97"/>
      <c r="EH117" s="97"/>
      <c r="EI117" s="97"/>
      <c r="EJ117" s="97"/>
      <c r="EK117" s="97"/>
      <c r="EL117" s="97"/>
      <c r="EM117" s="97"/>
      <c r="EN117" s="97"/>
      <c r="EO117" s="97"/>
      <c r="EP117" s="97"/>
      <c r="EQ117" s="97"/>
      <c r="ER117" s="97"/>
      <c r="ES117" s="97"/>
      <c r="ET117" s="97"/>
      <c r="EU117" s="97"/>
      <c r="EV117" s="97"/>
      <c r="EW117" s="97"/>
      <c r="EX117" s="97"/>
      <c r="EY117" s="97"/>
      <c r="EZ117" s="97"/>
      <c r="FA117" s="97"/>
      <c r="FB117" s="97"/>
      <c r="FC117" s="97"/>
      <c r="FD117" s="97"/>
      <c r="FE117" s="97"/>
      <c r="FF117" s="97"/>
      <c r="FG117" s="97"/>
      <c r="FH117" s="97"/>
      <c r="FI117" s="97"/>
      <c r="FJ117" s="97"/>
      <c r="FK117" s="97"/>
      <c r="FL117" s="97"/>
      <c r="FM117" s="97"/>
      <c r="FN117" s="97"/>
      <c r="FO117" s="97"/>
      <c r="FP117" s="97"/>
      <c r="FQ117" s="97"/>
      <c r="FR117" s="97"/>
      <c r="FS117" s="97"/>
      <c r="FT117" s="97"/>
      <c r="FU117" s="97"/>
      <c r="FV117" s="97"/>
      <c r="FW117" s="97"/>
      <c r="FX117" s="97"/>
      <c r="FY117" s="97"/>
      <c r="FZ117" s="97"/>
      <c r="GA117" s="97"/>
      <c r="GB117" s="97"/>
      <c r="GC117" s="97"/>
      <c r="GD117" s="97"/>
      <c r="GE117" s="97"/>
      <c r="GF117" s="97"/>
      <c r="GG117" s="97"/>
      <c r="GH117" s="97"/>
      <c r="GI117" s="97"/>
      <c r="GJ117" s="97"/>
      <c r="GK117" s="97"/>
      <c r="GL117" s="97"/>
      <c r="GM117" s="97"/>
      <c r="GN117" s="97"/>
      <c r="GO117" s="97"/>
      <c r="GP117" s="97"/>
      <c r="GQ117" s="97"/>
      <c r="GR117" s="97"/>
      <c r="GS117" s="97"/>
      <c r="GT117" s="97"/>
      <c r="GU117" s="97"/>
      <c r="GV117" s="97"/>
      <c r="GW117" s="97"/>
      <c r="GX117" s="97"/>
      <c r="GY117" s="97"/>
      <c r="GZ117" s="97"/>
      <c r="HA117" s="97"/>
      <c r="HB117" s="97"/>
      <c r="HC117" s="97"/>
      <c r="HD117" s="97"/>
      <c r="HE117" s="97"/>
      <c r="HF117" s="97"/>
      <c r="HG117" s="97"/>
      <c r="HH117" s="97"/>
      <c r="HI117" s="97"/>
      <c r="HJ117" s="97"/>
      <c r="HK117" s="97"/>
      <c r="HL117" s="97"/>
      <c r="HM117" s="97"/>
      <c r="HN117" s="97"/>
      <c r="HO117" s="97"/>
      <c r="HP117" s="97"/>
      <c r="HQ117" s="97"/>
      <c r="HR117" s="97"/>
      <c r="HS117" s="97"/>
      <c r="HT117" s="97"/>
      <c r="HU117" s="97"/>
      <c r="HV117" s="97"/>
      <c r="HW117" s="97"/>
      <c r="HX117" s="97"/>
      <c r="HY117" s="97"/>
      <c r="HZ117" s="97"/>
      <c r="IA117" s="97"/>
      <c r="IB117" s="97"/>
      <c r="IC117" s="97"/>
      <c r="ID117" s="97"/>
      <c r="IE117" s="97"/>
      <c r="IF117" s="97"/>
      <c r="IG117" s="97"/>
      <c r="IH117" s="97"/>
      <c r="II117" s="97"/>
      <c r="IJ117" s="97"/>
      <c r="IK117" s="97"/>
    </row>
    <row r="118" spans="1:245" s="103" customFormat="1" ht="16.5">
      <c r="A118" s="109"/>
      <c r="B118" s="114"/>
      <c r="C118" s="116"/>
      <c r="D118" s="116"/>
      <c r="E118" s="116"/>
      <c r="F118" s="116"/>
      <c r="G118" s="115"/>
      <c r="H118" s="110"/>
    </row>
    <row r="119" spans="1:245" s="7" customFormat="1" ht="16.5">
      <c r="A119" s="109"/>
      <c r="B119" s="114"/>
      <c r="C119" s="116"/>
      <c r="D119" s="116"/>
      <c r="E119" s="116"/>
      <c r="F119" s="116"/>
      <c r="G119" s="115"/>
      <c r="H119" s="110"/>
    </row>
    <row r="120" spans="1:245" s="7" customFormat="1" ht="16.5">
      <c r="A120" s="109"/>
      <c r="B120" s="114"/>
      <c r="C120" s="116"/>
      <c r="D120" s="116"/>
      <c r="E120" s="116"/>
      <c r="F120" s="116"/>
      <c r="G120" s="115"/>
      <c r="H120" s="110"/>
    </row>
    <row r="121" spans="1:245" s="7" customFormat="1" ht="16.5">
      <c r="A121" s="109"/>
      <c r="B121" s="114"/>
      <c r="C121" s="116"/>
      <c r="D121" s="116"/>
      <c r="E121" s="116"/>
      <c r="F121" s="116"/>
      <c r="G121" s="115"/>
      <c r="H121" s="110"/>
    </row>
    <row r="122" spans="1:245" s="7" customFormat="1" ht="16.5">
      <c r="A122" s="109"/>
      <c r="B122" s="114"/>
      <c r="C122" s="116"/>
      <c r="D122" s="116"/>
      <c r="E122" s="116"/>
      <c r="F122" s="116"/>
      <c r="G122" s="115"/>
      <c r="H122" s="110"/>
    </row>
    <row r="123" spans="1:245" s="103" customFormat="1" ht="16.5">
      <c r="A123" s="109"/>
      <c r="B123" s="114"/>
      <c r="C123" s="116"/>
      <c r="D123" s="116"/>
      <c r="E123" s="116"/>
      <c r="F123" s="116"/>
      <c r="G123" s="115"/>
      <c r="H123" s="110"/>
    </row>
    <row r="124" spans="1:245" s="103" customFormat="1" ht="16.5">
      <c r="A124" s="109"/>
      <c r="B124" s="114"/>
      <c r="C124" s="113"/>
      <c r="D124" s="113"/>
      <c r="E124" s="112"/>
      <c r="F124" s="112"/>
      <c r="G124" s="111"/>
      <c r="H124" s="110"/>
    </row>
    <row r="125" spans="1:245" s="103" customFormat="1" ht="12.75" customHeight="1">
      <c r="A125" s="109"/>
      <c r="B125" s="114"/>
      <c r="C125" s="113"/>
      <c r="D125" s="113"/>
      <c r="E125" s="112"/>
      <c r="F125" s="112"/>
      <c r="G125" s="111"/>
      <c r="H125" s="110"/>
    </row>
    <row r="126" spans="1:245" s="103" customFormat="1" ht="12.75" customHeight="1">
      <c r="A126" s="109"/>
      <c r="B126" s="114"/>
      <c r="C126" s="113"/>
      <c r="D126" s="113"/>
      <c r="E126" s="112"/>
      <c r="F126" s="112"/>
      <c r="G126" s="111"/>
      <c r="H126" s="110"/>
    </row>
    <row r="127" spans="1:245" s="103" customFormat="1" ht="12.75" customHeight="1">
      <c r="A127" s="109"/>
      <c r="B127" s="114"/>
      <c r="C127" s="113"/>
      <c r="D127" s="113"/>
      <c r="E127" s="112"/>
      <c r="F127" s="112"/>
      <c r="G127" s="111"/>
      <c r="H127" s="110"/>
    </row>
    <row r="128" spans="1:245" s="103" customFormat="1" ht="12.75" customHeight="1">
      <c r="A128" s="109"/>
      <c r="B128" s="114"/>
      <c r="C128" s="113"/>
      <c r="D128" s="113"/>
      <c r="E128" s="112"/>
      <c r="F128" s="112"/>
      <c r="G128" s="111"/>
      <c r="H128" s="110"/>
    </row>
    <row r="129" spans="1:8" s="103" customFormat="1" ht="16.5">
      <c r="A129" s="109"/>
      <c r="B129" s="114"/>
      <c r="C129" s="113"/>
      <c r="D129" s="113"/>
      <c r="E129" s="112"/>
      <c r="F129" s="112"/>
      <c r="G129" s="111"/>
      <c r="H129" s="110"/>
    </row>
    <row r="130" spans="1:8" s="103" customFormat="1" ht="12.75" customHeight="1">
      <c r="A130" s="109"/>
      <c r="B130" s="114"/>
      <c r="C130" s="113"/>
      <c r="D130" s="113"/>
      <c r="E130" s="112"/>
      <c r="F130" s="112"/>
      <c r="G130" s="111"/>
      <c r="H130" s="110"/>
    </row>
    <row r="131" spans="1:8" s="103" customFormat="1" ht="12.75" customHeight="1">
      <c r="A131" s="109"/>
      <c r="B131" s="114"/>
      <c r="C131" s="113"/>
      <c r="D131" s="113"/>
      <c r="E131" s="112"/>
      <c r="F131" s="112"/>
      <c r="G131" s="111"/>
      <c r="H131" s="110"/>
    </row>
    <row r="132" spans="1:8" s="103" customFormat="1" ht="12.75" customHeight="1">
      <c r="A132" s="109"/>
      <c r="B132" s="114"/>
      <c r="C132" s="113"/>
      <c r="D132" s="113"/>
      <c r="E132" s="112"/>
      <c r="F132" s="112"/>
      <c r="G132" s="111"/>
      <c r="H132" s="110"/>
    </row>
    <row r="133" spans="1:8" s="103" customFormat="1" ht="12.75" customHeight="1">
      <c r="A133" s="109"/>
      <c r="B133" s="114"/>
      <c r="C133" s="113"/>
      <c r="D133" s="113"/>
      <c r="E133" s="112"/>
      <c r="F133" s="112"/>
      <c r="G133" s="111"/>
      <c r="H133" s="110"/>
    </row>
    <row r="134" spans="1:8" s="103" customFormat="1" ht="16.5">
      <c r="A134" s="109"/>
      <c r="B134" s="114"/>
      <c r="C134" s="113"/>
      <c r="D134" s="113"/>
      <c r="E134" s="112"/>
      <c r="F134" s="112"/>
      <c r="G134" s="111"/>
      <c r="H134" s="110"/>
    </row>
    <row r="135" spans="1:8" s="103" customFormat="1" ht="12.75" customHeight="1">
      <c r="A135" s="109"/>
      <c r="B135" s="114"/>
      <c r="C135" s="113"/>
      <c r="D135" s="113"/>
      <c r="E135" s="112"/>
      <c r="F135" s="112"/>
      <c r="G135" s="111"/>
      <c r="H135" s="110"/>
    </row>
    <row r="136" spans="1:8" s="103" customFormat="1" ht="12.75" customHeight="1">
      <c r="A136" s="109"/>
      <c r="B136" s="114"/>
      <c r="C136" s="113"/>
      <c r="D136" s="113"/>
      <c r="E136" s="112"/>
      <c r="F136" s="112"/>
      <c r="G136" s="111"/>
      <c r="H136" s="110"/>
    </row>
    <row r="137" spans="1:8" s="103" customFormat="1" ht="12.75" customHeight="1">
      <c r="A137" s="109"/>
      <c r="B137" s="114"/>
      <c r="C137" s="113"/>
      <c r="D137" s="113"/>
      <c r="E137" s="112"/>
      <c r="F137" s="112"/>
      <c r="G137" s="111"/>
      <c r="H137" s="110"/>
    </row>
    <row r="138" spans="1:8" s="103" customFormat="1" ht="16.5">
      <c r="A138" s="109"/>
      <c r="B138" s="114"/>
      <c r="C138" s="113"/>
      <c r="D138" s="113"/>
      <c r="E138" s="112"/>
      <c r="F138" s="112"/>
      <c r="G138" s="111"/>
      <c r="H138" s="110"/>
    </row>
    <row r="139" spans="1:8" s="103" customFormat="1" ht="12.75" customHeight="1">
      <c r="A139" s="109"/>
      <c r="B139" s="114"/>
      <c r="C139" s="113"/>
      <c r="D139" s="113"/>
      <c r="E139" s="112"/>
      <c r="F139" s="112"/>
      <c r="G139" s="111"/>
      <c r="H139" s="110"/>
    </row>
    <row r="140" spans="1:8" s="103" customFormat="1" ht="12.75" customHeight="1">
      <c r="A140" s="109"/>
      <c r="B140" s="114"/>
      <c r="C140" s="113"/>
      <c r="D140" s="113"/>
      <c r="E140" s="112"/>
      <c r="F140" s="112"/>
      <c r="G140" s="111"/>
      <c r="H140" s="110"/>
    </row>
    <row r="141" spans="1:8" s="103" customFormat="1" ht="12.75" customHeight="1">
      <c r="A141" s="109"/>
      <c r="B141" s="114"/>
      <c r="C141" s="113"/>
      <c r="D141" s="113"/>
      <c r="E141" s="112"/>
      <c r="F141" s="112"/>
      <c r="G141" s="111"/>
      <c r="H141" s="110"/>
    </row>
    <row r="142" spans="1:8" s="103" customFormat="1" ht="12.75" customHeight="1">
      <c r="A142" s="109"/>
      <c r="B142" s="114"/>
      <c r="C142" s="113"/>
      <c r="D142" s="113"/>
      <c r="E142" s="112"/>
      <c r="F142" s="112"/>
      <c r="G142" s="111"/>
      <c r="H142" s="110"/>
    </row>
    <row r="143" spans="1:8" s="103" customFormat="1" ht="16.5">
      <c r="A143" s="109"/>
      <c r="B143" s="108"/>
      <c r="C143" s="107"/>
      <c r="D143" s="107"/>
      <c r="E143" s="106"/>
      <c r="F143" s="106"/>
      <c r="G143" s="105"/>
      <c r="H143" s="104"/>
    </row>
    <row r="144" spans="1:8" s="103" customFormat="1" ht="12.75" customHeight="1">
      <c r="A144" s="109"/>
      <c r="B144" s="108"/>
      <c r="C144" s="107"/>
      <c r="D144" s="107"/>
      <c r="E144" s="106"/>
      <c r="F144" s="106"/>
      <c r="G144" s="105"/>
      <c r="H144" s="104"/>
    </row>
    <row r="145" spans="1:8" s="103" customFormat="1" ht="12.75" customHeight="1">
      <c r="A145" s="109"/>
      <c r="B145" s="108"/>
      <c r="C145" s="107"/>
      <c r="D145" s="107"/>
      <c r="E145" s="106"/>
      <c r="F145" s="106"/>
      <c r="G145" s="105"/>
      <c r="H145" s="104"/>
    </row>
    <row r="146" spans="1:8" s="103" customFormat="1" ht="12.75" customHeight="1">
      <c r="A146" s="109"/>
      <c r="B146" s="108"/>
      <c r="C146" s="107"/>
      <c r="D146" s="107"/>
      <c r="E146" s="106"/>
      <c r="F146" s="106"/>
      <c r="G146" s="105"/>
      <c r="H146" s="104"/>
    </row>
    <row r="147" spans="1:8" s="103" customFormat="1" ht="12.75" customHeight="1">
      <c r="A147" s="109"/>
      <c r="B147" s="108"/>
      <c r="C147" s="107"/>
      <c r="D147" s="107"/>
      <c r="E147" s="106"/>
      <c r="F147" s="106"/>
      <c r="G147" s="105"/>
      <c r="H147" s="104"/>
    </row>
    <row r="148" spans="1:8" s="103" customFormat="1" ht="16.5">
      <c r="A148" s="109"/>
      <c r="B148" s="108"/>
      <c r="C148" s="107"/>
      <c r="D148" s="107"/>
      <c r="E148" s="106"/>
      <c r="F148" s="106"/>
      <c r="G148" s="105"/>
      <c r="H148" s="104"/>
    </row>
    <row r="149" spans="1:8" s="103" customFormat="1" ht="12.75" customHeight="1">
      <c r="A149" s="109"/>
      <c r="B149" s="108"/>
      <c r="C149" s="107"/>
      <c r="D149" s="107"/>
      <c r="E149" s="106"/>
      <c r="F149" s="106"/>
      <c r="G149" s="105"/>
      <c r="H149" s="104"/>
    </row>
    <row r="150" spans="1:8" s="103" customFormat="1" ht="12.75" customHeight="1">
      <c r="A150" s="109"/>
      <c r="B150" s="108"/>
      <c r="C150" s="107"/>
      <c r="D150" s="107"/>
      <c r="E150" s="106"/>
      <c r="F150" s="106"/>
      <c r="G150" s="105"/>
      <c r="H150" s="104"/>
    </row>
    <row r="151" spans="1:8" s="103" customFormat="1" ht="12.75" customHeight="1">
      <c r="A151" s="109"/>
      <c r="B151" s="108"/>
      <c r="C151" s="107"/>
      <c r="D151" s="107"/>
      <c r="E151" s="106"/>
      <c r="F151" s="106"/>
      <c r="G151" s="105"/>
      <c r="H151" s="104"/>
    </row>
    <row r="152" spans="1:8" s="103" customFormat="1" ht="16.5">
      <c r="A152" s="109"/>
      <c r="B152" s="108"/>
      <c r="C152" s="107"/>
      <c r="D152" s="107"/>
      <c r="E152" s="106"/>
      <c r="F152" s="106"/>
      <c r="G152" s="105"/>
      <c r="H152" s="104"/>
    </row>
    <row r="153" spans="1:8" s="103" customFormat="1" ht="12.75" customHeight="1">
      <c r="A153" s="109"/>
      <c r="B153" s="108"/>
      <c r="C153" s="107"/>
      <c r="D153" s="107"/>
      <c r="E153" s="106"/>
      <c r="F153" s="106"/>
      <c r="G153" s="105"/>
      <c r="H153" s="104"/>
    </row>
    <row r="154" spans="1:8" s="103" customFormat="1" ht="12.75" customHeight="1">
      <c r="A154" s="109"/>
      <c r="B154" s="108"/>
      <c r="C154" s="107"/>
      <c r="D154" s="107"/>
      <c r="E154" s="106"/>
      <c r="F154" s="106"/>
      <c r="G154" s="105"/>
      <c r="H154" s="104"/>
    </row>
    <row r="155" spans="1:8" s="103" customFormat="1" ht="12.75" customHeight="1">
      <c r="A155" s="109"/>
      <c r="B155" s="108"/>
      <c r="C155" s="107"/>
      <c r="D155" s="107"/>
      <c r="E155" s="106"/>
      <c r="F155" s="106"/>
      <c r="G155" s="105"/>
      <c r="H155" s="104"/>
    </row>
    <row r="156" spans="1:8" s="103" customFormat="1" ht="12.75" customHeight="1">
      <c r="A156" s="109"/>
      <c r="B156" s="108"/>
      <c r="C156" s="107"/>
      <c r="D156" s="107"/>
      <c r="E156" s="106"/>
      <c r="F156" s="106"/>
      <c r="G156" s="105"/>
      <c r="H156" s="104"/>
    </row>
    <row r="157" spans="1:8" s="103" customFormat="1" ht="16.5">
      <c r="A157" s="109"/>
      <c r="B157" s="108"/>
      <c r="C157" s="107"/>
      <c r="D157" s="107"/>
      <c r="E157" s="106"/>
      <c r="F157" s="106"/>
      <c r="G157" s="105"/>
      <c r="H157" s="104"/>
    </row>
    <row r="158" spans="1:8" s="103" customFormat="1" ht="12.75" customHeight="1">
      <c r="A158" s="109"/>
      <c r="B158" s="108"/>
      <c r="C158" s="107"/>
      <c r="D158" s="107"/>
      <c r="E158" s="106"/>
      <c r="F158" s="106"/>
      <c r="G158" s="105"/>
      <c r="H158" s="104"/>
    </row>
    <row r="159" spans="1:8" s="103" customFormat="1" ht="12.75" customHeight="1">
      <c r="A159" s="109"/>
      <c r="B159" s="108"/>
      <c r="C159" s="107"/>
      <c r="D159" s="107"/>
      <c r="E159" s="106"/>
      <c r="F159" s="106"/>
      <c r="G159" s="105"/>
      <c r="H159" s="104"/>
    </row>
    <row r="160" spans="1:8" s="103" customFormat="1" ht="12.75" customHeight="1">
      <c r="A160" s="109"/>
      <c r="B160" s="108"/>
      <c r="C160" s="107"/>
      <c r="D160" s="107"/>
      <c r="E160" s="106"/>
      <c r="F160" s="106"/>
      <c r="G160" s="105"/>
      <c r="H160" s="104"/>
    </row>
    <row r="161" spans="1:8" s="103" customFormat="1" ht="12.75" customHeight="1">
      <c r="A161" s="109"/>
      <c r="B161" s="108"/>
      <c r="C161" s="107"/>
      <c r="D161" s="107"/>
      <c r="E161" s="106"/>
      <c r="F161" s="106"/>
      <c r="G161" s="105"/>
      <c r="H161" s="104"/>
    </row>
    <row r="162" spans="1:8" s="103" customFormat="1" ht="16.5">
      <c r="A162" s="109"/>
      <c r="B162" s="108"/>
      <c r="C162" s="107"/>
      <c r="D162" s="107"/>
      <c r="E162" s="106"/>
      <c r="F162" s="106"/>
      <c r="G162" s="105"/>
      <c r="H162" s="104"/>
    </row>
    <row r="163" spans="1:8" s="103" customFormat="1" ht="12.75" customHeight="1">
      <c r="A163" s="109"/>
      <c r="B163" s="108"/>
      <c r="C163" s="107"/>
      <c r="D163" s="107"/>
      <c r="E163" s="106"/>
      <c r="F163" s="106"/>
      <c r="G163" s="105"/>
      <c r="H163" s="104"/>
    </row>
    <row r="164" spans="1:8" s="103" customFormat="1" ht="12.75" customHeight="1">
      <c r="A164" s="109"/>
      <c r="B164" s="108"/>
      <c r="C164" s="107"/>
      <c r="D164" s="107"/>
      <c r="E164" s="106"/>
      <c r="F164" s="106"/>
      <c r="G164" s="105"/>
      <c r="H164" s="104"/>
    </row>
    <row r="165" spans="1:8" s="103" customFormat="1" ht="12.75" customHeight="1">
      <c r="A165" s="109"/>
      <c r="B165" s="108"/>
      <c r="C165" s="107"/>
      <c r="D165" s="107"/>
      <c r="E165" s="106"/>
      <c r="F165" s="106"/>
      <c r="G165" s="105"/>
      <c r="H165" s="104"/>
    </row>
    <row r="166" spans="1:8" s="103" customFormat="1" ht="12.75" customHeight="1">
      <c r="A166" s="109"/>
      <c r="B166" s="108"/>
      <c r="C166" s="107"/>
      <c r="D166" s="107"/>
      <c r="E166" s="106"/>
      <c r="F166" s="106"/>
      <c r="G166" s="105"/>
      <c r="H166" s="104"/>
    </row>
    <row r="167" spans="1:8" s="103" customFormat="1" ht="16.5">
      <c r="A167" s="109"/>
      <c r="B167" s="108"/>
      <c r="C167" s="107"/>
      <c r="D167" s="107"/>
      <c r="E167" s="106"/>
      <c r="F167" s="106"/>
      <c r="G167" s="105"/>
      <c r="H167" s="104"/>
    </row>
    <row r="168" spans="1:8" s="103" customFormat="1" ht="12.75" customHeight="1">
      <c r="A168" s="109"/>
      <c r="B168" s="108"/>
      <c r="C168" s="107"/>
      <c r="D168" s="107"/>
      <c r="E168" s="106"/>
      <c r="F168" s="106"/>
      <c r="G168" s="105"/>
      <c r="H168" s="104"/>
    </row>
    <row r="169" spans="1:8" s="103" customFormat="1" ht="12.75" customHeight="1">
      <c r="A169" s="109"/>
      <c r="B169" s="108"/>
      <c r="C169" s="107"/>
      <c r="D169" s="107"/>
      <c r="E169" s="106"/>
      <c r="F169" s="106"/>
      <c r="G169" s="105"/>
      <c r="H169" s="104"/>
    </row>
    <row r="170" spans="1:8" s="103" customFormat="1" ht="12.75" customHeight="1">
      <c r="A170" s="109"/>
      <c r="B170" s="108"/>
      <c r="C170" s="107"/>
      <c r="D170" s="107"/>
      <c r="E170" s="106"/>
      <c r="F170" s="106"/>
      <c r="G170" s="105"/>
      <c r="H170" s="104"/>
    </row>
    <row r="171" spans="1:8" s="103" customFormat="1" ht="16.5">
      <c r="A171" s="109"/>
      <c r="B171" s="108"/>
      <c r="C171" s="107"/>
      <c r="D171" s="107"/>
      <c r="E171" s="106"/>
      <c r="F171" s="106"/>
      <c r="G171" s="105"/>
      <c r="H171" s="104"/>
    </row>
    <row r="172" spans="1:8" s="103" customFormat="1" ht="12.75" customHeight="1">
      <c r="A172" s="109"/>
      <c r="B172" s="108"/>
      <c r="C172" s="107"/>
      <c r="D172" s="107"/>
      <c r="E172" s="106"/>
      <c r="F172" s="106"/>
      <c r="G172" s="105"/>
      <c r="H172" s="104"/>
    </row>
    <row r="173" spans="1:8" s="103" customFormat="1" ht="12.75" customHeight="1">
      <c r="A173" s="109"/>
      <c r="B173" s="108"/>
      <c r="C173" s="107"/>
      <c r="D173" s="107"/>
      <c r="E173" s="106"/>
      <c r="F173" s="106"/>
      <c r="G173" s="105"/>
      <c r="H173" s="104"/>
    </row>
    <row r="174" spans="1:8" s="103" customFormat="1" ht="12.75" customHeight="1">
      <c r="A174" s="109"/>
      <c r="B174" s="108"/>
      <c r="C174" s="107"/>
      <c r="D174" s="107"/>
      <c r="E174" s="106"/>
      <c r="F174" s="106"/>
      <c r="G174" s="105"/>
      <c r="H174" s="104"/>
    </row>
    <row r="175" spans="1:8" s="103" customFormat="1" ht="16.5">
      <c r="A175" s="109"/>
      <c r="B175" s="108"/>
      <c r="C175" s="107"/>
      <c r="D175" s="107"/>
      <c r="E175" s="106"/>
      <c r="F175" s="106"/>
      <c r="G175" s="105"/>
      <c r="H175" s="104"/>
    </row>
    <row r="176" spans="1:8" s="103" customFormat="1" ht="12.75" customHeight="1">
      <c r="A176" s="109"/>
      <c r="B176" s="108"/>
      <c r="C176" s="107"/>
      <c r="D176" s="107"/>
      <c r="E176" s="106"/>
      <c r="F176" s="106"/>
      <c r="G176" s="105"/>
      <c r="H176" s="104"/>
    </row>
    <row r="177" spans="1:8" s="103" customFormat="1" ht="12.75" customHeight="1">
      <c r="A177" s="109"/>
      <c r="B177" s="108"/>
      <c r="C177" s="107"/>
      <c r="D177" s="107"/>
      <c r="E177" s="106"/>
      <c r="F177" s="106"/>
      <c r="G177" s="105"/>
      <c r="H177" s="104"/>
    </row>
    <row r="178" spans="1:8" s="103" customFormat="1" ht="12.75" customHeight="1">
      <c r="A178" s="109"/>
      <c r="B178" s="108"/>
      <c r="C178" s="107"/>
      <c r="D178" s="107"/>
      <c r="E178" s="106"/>
      <c r="F178" s="106"/>
      <c r="G178" s="105"/>
      <c r="H178" s="104"/>
    </row>
    <row r="179" spans="1:8" s="103" customFormat="1" ht="12.75" customHeight="1">
      <c r="A179" s="109"/>
      <c r="B179" s="108"/>
      <c r="C179" s="107"/>
      <c r="D179" s="107"/>
      <c r="E179" s="106"/>
      <c r="F179" s="106"/>
      <c r="G179" s="105"/>
      <c r="H179" s="104"/>
    </row>
    <row r="180" spans="1:8" s="103" customFormat="1" ht="16.5">
      <c r="A180" s="109"/>
      <c r="B180" s="108"/>
      <c r="C180" s="107"/>
      <c r="D180" s="107"/>
      <c r="E180" s="106"/>
      <c r="F180" s="106"/>
      <c r="G180" s="105"/>
      <c r="H180" s="104"/>
    </row>
    <row r="181" spans="1:8" s="103" customFormat="1" ht="12.75" customHeight="1">
      <c r="A181" s="109"/>
      <c r="B181" s="108"/>
      <c r="C181" s="107"/>
      <c r="D181" s="107"/>
      <c r="E181" s="106"/>
      <c r="F181" s="106"/>
      <c r="G181" s="105"/>
      <c r="H181" s="104"/>
    </row>
    <row r="182" spans="1:8" s="103" customFormat="1" ht="12.75" customHeight="1">
      <c r="A182" s="102"/>
      <c r="B182" s="62"/>
      <c r="C182" s="59"/>
      <c r="D182" s="59"/>
      <c r="E182" s="60"/>
      <c r="F182" s="60"/>
      <c r="G182" s="85"/>
      <c r="H182" s="78"/>
    </row>
    <row r="183" spans="1:8" s="103" customFormat="1" ht="12.75" customHeight="1">
      <c r="A183" s="102"/>
      <c r="B183" s="62"/>
      <c r="C183" s="59"/>
      <c r="D183" s="59"/>
      <c r="E183" s="60"/>
      <c r="F183" s="60"/>
      <c r="G183" s="85"/>
      <c r="H183" s="78"/>
    </row>
    <row r="184" spans="1:8" s="103" customFormat="1" ht="12.75" customHeight="1">
      <c r="A184" s="102"/>
      <c r="B184" s="62"/>
      <c r="C184" s="59"/>
      <c r="D184" s="59"/>
      <c r="E184" s="60"/>
      <c r="F184" s="60"/>
      <c r="G184" s="85"/>
      <c r="H184" s="78"/>
    </row>
    <row r="185" spans="1:8" s="103" customFormat="1">
      <c r="A185" s="102"/>
      <c r="B185" s="62"/>
      <c r="C185" s="59"/>
      <c r="D185" s="59"/>
      <c r="E185" s="60"/>
      <c r="F185" s="60"/>
      <c r="G185" s="85"/>
      <c r="H185" s="78"/>
    </row>
    <row r="186" spans="1:8" s="103" customFormat="1" ht="12.75" customHeight="1">
      <c r="A186" s="102"/>
      <c r="B186" s="62"/>
      <c r="C186" s="59"/>
      <c r="D186" s="59"/>
      <c r="E186" s="60"/>
      <c r="F186" s="60"/>
      <c r="G186" s="85"/>
      <c r="H186" s="78"/>
    </row>
    <row r="187" spans="1:8" s="103" customFormat="1" ht="12.75" customHeight="1">
      <c r="A187" s="102"/>
      <c r="B187" s="62"/>
      <c r="C187" s="59"/>
      <c r="D187" s="59"/>
      <c r="E187" s="60"/>
      <c r="F187" s="60"/>
      <c r="G187" s="85"/>
      <c r="H187" s="78"/>
    </row>
    <row r="188" spans="1:8" s="103" customFormat="1" ht="12.75" customHeight="1">
      <c r="A188" s="102"/>
      <c r="B188" s="62"/>
      <c r="C188" s="59"/>
      <c r="D188" s="59"/>
      <c r="E188" s="60"/>
      <c r="F188" s="60"/>
      <c r="G188" s="85"/>
      <c r="H188" s="78"/>
    </row>
    <row r="189" spans="1:8" s="103" customFormat="1" ht="12.75" customHeight="1">
      <c r="A189" s="102"/>
      <c r="B189" s="62"/>
      <c r="C189" s="59"/>
      <c r="D189" s="59"/>
      <c r="E189" s="60"/>
      <c r="F189" s="60"/>
      <c r="G189" s="85"/>
      <c r="H189" s="78"/>
    </row>
    <row r="190" spans="1:8" s="103" customFormat="1">
      <c r="A190" s="102"/>
      <c r="B190" s="62"/>
      <c r="C190" s="59"/>
      <c r="D190" s="59"/>
      <c r="E190" s="60"/>
      <c r="F190" s="60"/>
      <c r="G190" s="85"/>
      <c r="H190" s="78"/>
    </row>
    <row r="191" spans="1:8" s="103" customFormat="1" ht="12.75" customHeight="1">
      <c r="A191" s="102"/>
      <c r="B191" s="62"/>
      <c r="C191" s="59"/>
      <c r="D191" s="59"/>
      <c r="E191" s="60"/>
      <c r="F191" s="60"/>
      <c r="G191" s="85"/>
      <c r="H191" s="78"/>
    </row>
    <row r="192" spans="1:8" s="103" customFormat="1" ht="12.75" customHeight="1">
      <c r="A192" s="102"/>
      <c r="B192" s="62"/>
      <c r="C192" s="59"/>
      <c r="D192" s="59"/>
      <c r="E192" s="60"/>
      <c r="F192" s="60"/>
      <c r="G192" s="85"/>
      <c r="H192" s="78"/>
    </row>
    <row r="193" spans="1:8" s="103" customFormat="1" ht="12.75" customHeight="1">
      <c r="A193" s="102"/>
      <c r="B193" s="62"/>
      <c r="C193" s="59"/>
      <c r="D193" s="59"/>
      <c r="E193" s="60"/>
      <c r="F193" s="60"/>
      <c r="G193" s="85"/>
      <c r="H193" s="78"/>
    </row>
    <row r="194" spans="1:8" s="103" customFormat="1" ht="12.75" customHeight="1">
      <c r="A194" s="102"/>
      <c r="B194" s="62"/>
      <c r="C194" s="59"/>
      <c r="D194" s="59"/>
      <c r="E194" s="60"/>
      <c r="F194" s="60"/>
      <c r="G194" s="85"/>
      <c r="H194" s="78"/>
    </row>
    <row r="195" spans="1:8" s="103" customFormat="1">
      <c r="A195" s="102"/>
      <c r="B195" s="62"/>
      <c r="C195" s="59"/>
      <c r="D195" s="59"/>
      <c r="E195" s="60"/>
      <c r="F195" s="60"/>
      <c r="G195" s="85"/>
      <c r="H195" s="78"/>
    </row>
    <row r="196" spans="1:8" s="103" customFormat="1" ht="12.75" customHeight="1">
      <c r="A196" s="102"/>
      <c r="B196" s="62"/>
      <c r="C196" s="59"/>
      <c r="D196" s="59"/>
      <c r="E196" s="60"/>
      <c r="F196" s="60"/>
      <c r="G196" s="85"/>
      <c r="H196" s="78"/>
    </row>
    <row r="197" spans="1:8" s="103" customFormat="1" ht="12.75" customHeight="1">
      <c r="A197" s="102"/>
      <c r="B197" s="62"/>
      <c r="C197" s="59"/>
      <c r="D197" s="59"/>
      <c r="E197" s="60"/>
      <c r="F197" s="60"/>
      <c r="G197" s="85"/>
      <c r="H197" s="78"/>
    </row>
    <row r="198" spans="1:8" s="103" customFormat="1" ht="12.75" customHeight="1">
      <c r="A198" s="102"/>
      <c r="B198" s="62"/>
      <c r="C198" s="59"/>
      <c r="D198" s="59"/>
      <c r="E198" s="60"/>
      <c r="F198" s="60"/>
      <c r="G198" s="85"/>
      <c r="H198" s="78"/>
    </row>
    <row r="199" spans="1:8" s="103" customFormat="1" ht="12.75" customHeight="1">
      <c r="A199" s="102"/>
      <c r="B199" s="62"/>
      <c r="C199" s="59"/>
      <c r="D199" s="59"/>
      <c r="E199" s="60"/>
      <c r="F199" s="60"/>
      <c r="G199" s="85"/>
      <c r="H199" s="78"/>
    </row>
    <row r="200" spans="1:8" s="103" customFormat="1">
      <c r="A200" s="102"/>
      <c r="B200" s="62"/>
      <c r="C200" s="59"/>
      <c r="D200" s="59"/>
      <c r="E200" s="60"/>
      <c r="F200" s="60"/>
      <c r="G200" s="85"/>
      <c r="H200" s="78"/>
    </row>
    <row r="201" spans="1:8" s="103" customFormat="1" ht="12.75" customHeight="1">
      <c r="A201" s="102"/>
      <c r="B201" s="62"/>
      <c r="C201" s="59"/>
      <c r="D201" s="59"/>
      <c r="E201" s="60"/>
      <c r="F201" s="60"/>
      <c r="G201" s="85"/>
      <c r="H201" s="78"/>
    </row>
    <row r="202" spans="1:8" s="103" customFormat="1" ht="12.75" customHeight="1">
      <c r="A202" s="102"/>
      <c r="B202" s="62"/>
      <c r="C202" s="59"/>
      <c r="D202" s="59"/>
      <c r="E202" s="60"/>
      <c r="F202" s="60"/>
      <c r="G202" s="85"/>
      <c r="H202" s="78"/>
    </row>
    <row r="203" spans="1:8" s="103" customFormat="1" ht="12.75" customHeight="1">
      <c r="A203" s="102"/>
      <c r="B203" s="62"/>
      <c r="C203" s="59"/>
      <c r="D203" s="59"/>
      <c r="E203" s="60"/>
      <c r="F203" s="60"/>
      <c r="G203" s="85"/>
      <c r="H203" s="78"/>
    </row>
    <row r="204" spans="1:8" s="103" customFormat="1" ht="12.75" customHeight="1">
      <c r="A204" s="102"/>
      <c r="B204" s="62"/>
      <c r="C204" s="59"/>
      <c r="D204" s="59"/>
      <c r="E204" s="60"/>
      <c r="F204" s="60"/>
      <c r="G204" s="85"/>
      <c r="H204" s="78"/>
    </row>
    <row r="205" spans="1:8" s="103" customFormat="1">
      <c r="A205" s="102"/>
      <c r="B205" s="62"/>
      <c r="C205" s="59"/>
      <c r="D205" s="59"/>
      <c r="E205" s="60"/>
      <c r="F205" s="60"/>
      <c r="G205" s="85"/>
      <c r="H205" s="78"/>
    </row>
    <row r="206" spans="1:8" s="103" customFormat="1" ht="12.75" customHeight="1">
      <c r="A206" s="102"/>
      <c r="B206" s="62"/>
      <c r="C206" s="59"/>
      <c r="D206" s="59"/>
      <c r="E206" s="60"/>
      <c r="F206" s="60"/>
      <c r="G206" s="85"/>
      <c r="H206" s="78"/>
    </row>
    <row r="207" spans="1:8" s="103" customFormat="1" ht="12.75" customHeight="1">
      <c r="A207" s="102"/>
      <c r="B207" s="62"/>
      <c r="C207" s="59"/>
      <c r="D207" s="59"/>
      <c r="E207" s="60"/>
      <c r="F207" s="60"/>
      <c r="G207" s="85"/>
      <c r="H207" s="78"/>
    </row>
    <row r="208" spans="1:8" s="103" customFormat="1" ht="12.75" customHeight="1">
      <c r="A208" s="102"/>
      <c r="B208" s="62"/>
      <c r="C208" s="59"/>
      <c r="D208" s="59"/>
      <c r="E208" s="60"/>
      <c r="F208" s="60"/>
      <c r="G208" s="85"/>
      <c r="H208" s="78"/>
    </row>
    <row r="209" spans="1:8" s="103" customFormat="1">
      <c r="A209" s="102"/>
      <c r="B209" s="62"/>
      <c r="C209" s="59"/>
      <c r="D209" s="59"/>
      <c r="E209" s="60"/>
      <c r="F209" s="60"/>
      <c r="G209" s="85"/>
      <c r="H209" s="78"/>
    </row>
    <row r="210" spans="1:8" s="103" customFormat="1" ht="12.75" customHeight="1">
      <c r="A210" s="102"/>
      <c r="B210" s="62"/>
      <c r="C210" s="59"/>
      <c r="D210" s="59"/>
      <c r="E210" s="60"/>
      <c r="F210" s="60"/>
      <c r="G210" s="85"/>
      <c r="H210" s="78"/>
    </row>
    <row r="211" spans="1:8" s="103" customFormat="1" ht="12.75" customHeight="1">
      <c r="A211" s="102"/>
      <c r="B211" s="62"/>
      <c r="C211" s="59"/>
      <c r="D211" s="59"/>
      <c r="E211" s="60"/>
      <c r="F211" s="60"/>
      <c r="G211" s="85"/>
      <c r="H211" s="78"/>
    </row>
    <row r="212" spans="1:8" s="103" customFormat="1" ht="12.75" customHeight="1">
      <c r="A212" s="102"/>
      <c r="B212" s="62"/>
      <c r="C212" s="59"/>
      <c r="D212" s="59"/>
      <c r="E212" s="60"/>
      <c r="F212" s="60"/>
      <c r="G212" s="85"/>
      <c r="H212" s="78"/>
    </row>
    <row r="213" spans="1:8" s="8" customFormat="1">
      <c r="A213" s="102"/>
      <c r="B213" s="62"/>
      <c r="C213" s="66"/>
      <c r="D213" s="66"/>
      <c r="E213" s="66"/>
      <c r="F213" s="66"/>
      <c r="G213" s="86"/>
      <c r="H213" s="78"/>
    </row>
    <row r="214" spans="1:8" s="8" customFormat="1">
      <c r="A214" s="102"/>
      <c r="B214" s="62"/>
      <c r="C214" s="66"/>
      <c r="D214" s="66"/>
      <c r="E214" s="66"/>
      <c r="F214" s="66"/>
      <c r="G214" s="86"/>
      <c r="H214" s="78"/>
    </row>
    <row r="215" spans="1:8" s="8" customFormat="1">
      <c r="A215" s="102"/>
      <c r="B215" s="62"/>
      <c r="C215" s="66"/>
      <c r="D215" s="66"/>
      <c r="E215" s="66"/>
      <c r="F215" s="66"/>
      <c r="G215" s="86"/>
      <c r="H215" s="78"/>
    </row>
    <row r="216" spans="1:8" s="8" customFormat="1">
      <c r="A216" s="102"/>
      <c r="B216" s="62"/>
      <c r="C216" s="66"/>
      <c r="D216" s="66"/>
      <c r="E216" s="66"/>
      <c r="F216" s="66"/>
      <c r="G216" s="86"/>
      <c r="H216" s="78"/>
    </row>
    <row r="217" spans="1:8" s="8" customFormat="1">
      <c r="A217" s="102"/>
      <c r="B217" s="62"/>
      <c r="C217" s="66"/>
      <c r="D217" s="66"/>
      <c r="E217" s="66"/>
      <c r="F217" s="66"/>
      <c r="G217" s="86"/>
      <c r="H217" s="78"/>
    </row>
    <row r="218" spans="1:8" s="8" customFormat="1">
      <c r="A218" s="102"/>
      <c r="B218" s="62"/>
      <c r="C218" s="66"/>
      <c r="D218" s="66"/>
      <c r="E218" s="66"/>
      <c r="F218" s="66"/>
      <c r="G218" s="86"/>
      <c r="H218" s="78"/>
    </row>
    <row r="219" spans="1:8" s="8" customFormat="1">
      <c r="A219" s="102"/>
      <c r="B219" s="62"/>
      <c r="C219" s="66"/>
      <c r="D219" s="66"/>
      <c r="E219" s="66"/>
      <c r="F219" s="66"/>
      <c r="G219" s="86"/>
      <c r="H219" s="78"/>
    </row>
    <row r="220" spans="1:8" s="103" customFormat="1">
      <c r="A220" s="102"/>
      <c r="B220" s="62"/>
      <c r="C220" s="66"/>
      <c r="D220" s="66"/>
      <c r="E220" s="66"/>
      <c r="F220" s="66"/>
      <c r="G220" s="86"/>
      <c r="H220" s="78"/>
    </row>
    <row r="221" spans="1:8" s="9" customFormat="1">
      <c r="A221" s="102"/>
      <c r="B221" s="62"/>
      <c r="C221" s="66"/>
      <c r="D221" s="66"/>
      <c r="E221" s="66"/>
      <c r="F221" s="66"/>
      <c r="G221" s="86"/>
      <c r="H221" s="78"/>
    </row>
    <row r="222" spans="1:8" s="9" customFormat="1">
      <c r="A222" s="102"/>
      <c r="B222" s="62"/>
      <c r="C222" s="66"/>
      <c r="D222" s="66"/>
      <c r="E222" s="66"/>
      <c r="F222" s="66"/>
      <c r="G222" s="86"/>
      <c r="H222" s="78"/>
    </row>
    <row r="223" spans="1:8" s="9" customFormat="1">
      <c r="A223" s="102"/>
      <c r="B223" s="62"/>
      <c r="C223" s="66"/>
      <c r="D223" s="66"/>
      <c r="E223" s="66"/>
      <c r="F223" s="66"/>
      <c r="G223" s="86"/>
      <c r="H223" s="78"/>
    </row>
    <row r="224" spans="1:8" s="9" customFormat="1">
      <c r="A224" s="102"/>
      <c r="B224" s="62"/>
      <c r="C224" s="66"/>
      <c r="D224" s="66"/>
      <c r="E224" s="66"/>
      <c r="F224" s="66"/>
      <c r="G224" s="86"/>
      <c r="H224" s="78"/>
    </row>
    <row r="225" spans="1:8" s="9" customFormat="1">
      <c r="A225" s="102"/>
      <c r="B225" s="62"/>
      <c r="C225" s="66"/>
      <c r="D225" s="66"/>
      <c r="E225" s="66"/>
      <c r="F225" s="66"/>
      <c r="G225" s="86"/>
      <c r="H225" s="78"/>
    </row>
    <row r="226" spans="1:8" s="9" customFormat="1">
      <c r="A226" s="102"/>
      <c r="B226" s="62"/>
      <c r="C226" s="66"/>
      <c r="D226" s="66"/>
      <c r="E226" s="66"/>
      <c r="F226" s="66"/>
      <c r="G226" s="86"/>
      <c r="H226" s="78"/>
    </row>
    <row r="227" spans="1:8" s="9" customFormat="1">
      <c r="A227" s="102"/>
      <c r="B227" s="62"/>
      <c r="C227" s="66"/>
      <c r="D227" s="66"/>
      <c r="E227" s="66"/>
      <c r="F227" s="66"/>
      <c r="G227" s="86"/>
      <c r="H227" s="78"/>
    </row>
    <row r="228" spans="1:8" s="103" customFormat="1">
      <c r="A228" s="102"/>
      <c r="B228" s="62"/>
      <c r="C228" s="66"/>
      <c r="D228" s="66"/>
      <c r="E228" s="66"/>
      <c r="F228" s="66"/>
      <c r="G228" s="86"/>
      <c r="H228" s="78"/>
    </row>
    <row r="229" spans="1:8" s="10" customFormat="1">
      <c r="A229" s="102"/>
      <c r="B229" s="62"/>
      <c r="C229" s="66"/>
      <c r="D229" s="66"/>
      <c r="E229" s="66"/>
      <c r="F229" s="66"/>
      <c r="G229" s="86"/>
      <c r="H229" s="78"/>
    </row>
    <row r="230" spans="1:8" s="10" customFormat="1">
      <c r="A230" s="102"/>
      <c r="B230" s="62"/>
      <c r="C230" s="66"/>
      <c r="D230" s="66"/>
      <c r="E230" s="66"/>
      <c r="F230" s="66"/>
      <c r="G230" s="86"/>
      <c r="H230" s="78"/>
    </row>
    <row r="231" spans="1:8" s="10" customFormat="1">
      <c r="A231" s="102"/>
      <c r="B231" s="62"/>
      <c r="C231" s="66"/>
      <c r="D231" s="66"/>
      <c r="E231" s="66"/>
      <c r="F231" s="66"/>
      <c r="G231" s="86"/>
      <c r="H231" s="78"/>
    </row>
    <row r="232" spans="1:8" s="103" customFormat="1">
      <c r="A232" s="102"/>
      <c r="B232" s="62"/>
      <c r="C232" s="66"/>
      <c r="D232" s="66"/>
      <c r="E232" s="66"/>
      <c r="F232" s="66"/>
      <c r="G232" s="86"/>
      <c r="H232" s="78"/>
    </row>
    <row r="233" spans="1:8" s="11" customFormat="1">
      <c r="A233" s="102"/>
      <c r="B233" s="62"/>
      <c r="C233" s="66"/>
      <c r="D233" s="66"/>
      <c r="E233" s="66"/>
      <c r="F233" s="66"/>
      <c r="G233" s="86"/>
      <c r="H233" s="78"/>
    </row>
    <row r="234" spans="1:8" s="11" customFormat="1">
      <c r="A234" s="102"/>
      <c r="B234" s="62"/>
      <c r="C234" s="66"/>
      <c r="D234" s="66"/>
      <c r="E234" s="66"/>
      <c r="F234" s="66"/>
      <c r="G234" s="86"/>
      <c r="H234" s="78"/>
    </row>
    <row r="235" spans="1:8" s="11" customFormat="1">
      <c r="A235" s="102"/>
      <c r="B235" s="62"/>
      <c r="C235" s="66"/>
      <c r="D235" s="66"/>
      <c r="E235" s="66"/>
      <c r="F235" s="66"/>
      <c r="G235" s="86"/>
      <c r="H235" s="78"/>
    </row>
    <row r="236" spans="1:8" s="103" customFormat="1">
      <c r="A236" s="102"/>
      <c r="B236" s="62"/>
      <c r="C236" s="66"/>
      <c r="D236" s="66"/>
      <c r="E236" s="66"/>
      <c r="F236" s="66"/>
      <c r="G236" s="86"/>
      <c r="H236" s="78"/>
    </row>
    <row r="237" spans="1:8" s="12" customFormat="1">
      <c r="A237" s="102"/>
      <c r="B237" s="62"/>
      <c r="C237" s="66"/>
      <c r="D237" s="67"/>
      <c r="E237" s="66"/>
      <c r="F237" s="66"/>
      <c r="G237" s="86"/>
      <c r="H237" s="78"/>
    </row>
    <row r="238" spans="1:8" s="12" customFormat="1">
      <c r="A238" s="102"/>
      <c r="B238" s="62"/>
      <c r="C238" s="66"/>
      <c r="D238" s="67"/>
      <c r="E238" s="66"/>
      <c r="F238" s="66"/>
      <c r="G238" s="86"/>
      <c r="H238" s="78"/>
    </row>
    <row r="239" spans="1:8" s="12" customFormat="1">
      <c r="A239" s="102"/>
      <c r="B239" s="62"/>
      <c r="C239" s="66"/>
      <c r="D239" s="67"/>
      <c r="E239" s="66"/>
      <c r="F239" s="66"/>
      <c r="G239" s="86"/>
      <c r="H239" s="78"/>
    </row>
    <row r="240" spans="1:8" s="12" customFormat="1">
      <c r="A240" s="102"/>
      <c r="B240" s="62"/>
      <c r="C240" s="66"/>
      <c r="D240" s="67"/>
      <c r="E240" s="66"/>
      <c r="F240" s="66"/>
      <c r="G240" s="86"/>
      <c r="H240" s="78"/>
    </row>
    <row r="241" spans="1:8" s="12" customFormat="1">
      <c r="A241" s="102"/>
      <c r="B241" s="62"/>
      <c r="C241" s="66"/>
      <c r="D241" s="67"/>
      <c r="E241" s="66"/>
      <c r="F241" s="66"/>
      <c r="G241" s="86"/>
      <c r="H241" s="78"/>
    </row>
    <row r="242" spans="1:8" s="12" customFormat="1">
      <c r="A242" s="102"/>
      <c r="B242" s="62"/>
      <c r="C242" s="66"/>
      <c r="D242" s="66"/>
      <c r="E242" s="66"/>
      <c r="F242" s="66"/>
      <c r="G242" s="86"/>
      <c r="H242" s="78"/>
    </row>
    <row r="243" spans="1:8" s="12" customFormat="1">
      <c r="A243" s="102"/>
      <c r="B243" s="62"/>
      <c r="C243" s="66"/>
      <c r="D243" s="66"/>
      <c r="E243" s="66"/>
      <c r="F243" s="66"/>
      <c r="G243" s="86"/>
      <c r="H243" s="78"/>
    </row>
    <row r="244" spans="1:8" s="12" customFormat="1">
      <c r="A244" s="102"/>
      <c r="B244" s="62"/>
      <c r="C244" s="66"/>
      <c r="D244" s="66"/>
      <c r="E244" s="66"/>
      <c r="F244" s="66"/>
      <c r="G244" s="86"/>
      <c r="H244" s="78"/>
    </row>
    <row r="245" spans="1:8" s="103" customFormat="1">
      <c r="A245" s="102"/>
      <c r="B245" s="62"/>
      <c r="C245" s="66"/>
      <c r="D245" s="66"/>
      <c r="E245" s="66"/>
      <c r="F245" s="66"/>
      <c r="G245" s="86"/>
      <c r="H245" s="78"/>
    </row>
    <row r="246" spans="1:8" s="13" customFormat="1">
      <c r="A246" s="102"/>
      <c r="B246" s="62"/>
      <c r="C246" s="66"/>
      <c r="D246" s="66"/>
      <c r="E246" s="66"/>
      <c r="F246" s="66"/>
      <c r="G246" s="86"/>
      <c r="H246" s="78"/>
    </row>
    <row r="247" spans="1:8" s="13" customFormat="1">
      <c r="A247" s="102"/>
      <c r="B247" s="62"/>
      <c r="C247" s="66"/>
      <c r="D247" s="66"/>
      <c r="E247" s="66"/>
      <c r="F247" s="66"/>
      <c r="G247" s="86"/>
      <c r="H247" s="78"/>
    </row>
    <row r="248" spans="1:8" s="13" customFormat="1">
      <c r="A248" s="102"/>
      <c r="B248" s="62"/>
      <c r="C248" s="66"/>
      <c r="D248" s="66"/>
      <c r="E248" s="66"/>
      <c r="F248" s="66"/>
      <c r="G248" s="86"/>
      <c r="H248" s="78"/>
    </row>
    <row r="249" spans="1:8" s="13" customFormat="1">
      <c r="A249" s="102"/>
      <c r="B249" s="62"/>
      <c r="C249" s="66"/>
      <c r="D249" s="66"/>
      <c r="E249" s="66"/>
      <c r="F249" s="66"/>
      <c r="G249" s="86"/>
      <c r="H249" s="78"/>
    </row>
    <row r="250" spans="1:8" s="103" customFormat="1">
      <c r="A250" s="102"/>
      <c r="B250" s="62"/>
      <c r="C250" s="66"/>
      <c r="D250" s="66"/>
      <c r="E250" s="66"/>
      <c r="F250" s="66"/>
      <c r="G250" s="86"/>
      <c r="H250" s="78"/>
    </row>
    <row r="251" spans="1:8" s="14" customFormat="1">
      <c r="A251" s="102"/>
      <c r="B251" s="62"/>
      <c r="C251" s="66"/>
      <c r="D251" s="66"/>
      <c r="E251" s="66"/>
      <c r="F251" s="66"/>
      <c r="G251" s="86"/>
      <c r="H251" s="78"/>
    </row>
    <row r="252" spans="1:8" s="14" customFormat="1">
      <c r="A252" s="102"/>
      <c r="B252" s="62"/>
      <c r="C252" s="66"/>
      <c r="D252" s="66"/>
      <c r="E252" s="66"/>
      <c r="F252" s="66"/>
      <c r="G252" s="86"/>
      <c r="H252" s="78"/>
    </row>
    <row r="253" spans="1:8" s="14" customFormat="1">
      <c r="A253" s="102"/>
      <c r="B253" s="62"/>
      <c r="C253" s="66"/>
      <c r="D253" s="66"/>
      <c r="E253" s="66"/>
      <c r="F253" s="66"/>
      <c r="G253" s="86"/>
      <c r="H253" s="78"/>
    </row>
    <row r="254" spans="1:8" s="14" customFormat="1">
      <c r="A254" s="102"/>
      <c r="B254" s="62"/>
      <c r="C254" s="66"/>
      <c r="D254" s="66"/>
      <c r="E254" s="66"/>
      <c r="F254" s="66"/>
      <c r="G254" s="86"/>
      <c r="H254" s="78"/>
    </row>
    <row r="255" spans="1:8" s="14" customFormat="1">
      <c r="A255" s="102"/>
      <c r="B255" s="62"/>
      <c r="C255" s="66"/>
      <c r="D255" s="66"/>
      <c r="E255" s="66"/>
      <c r="F255" s="66"/>
      <c r="G255" s="86"/>
      <c r="H255" s="78"/>
    </row>
    <row r="256" spans="1:8" s="14" customFormat="1">
      <c r="A256" s="102"/>
      <c r="B256" s="62"/>
      <c r="C256" s="66"/>
      <c r="D256" s="66"/>
      <c r="E256" s="66"/>
      <c r="F256" s="66"/>
      <c r="G256" s="86"/>
      <c r="H256" s="78"/>
    </row>
    <row r="257" spans="1:8" s="14" customFormat="1">
      <c r="A257" s="102"/>
      <c r="B257" s="62"/>
      <c r="C257" s="66"/>
      <c r="D257" s="66"/>
      <c r="E257" s="66"/>
      <c r="F257" s="66"/>
      <c r="G257" s="86"/>
      <c r="H257" s="78"/>
    </row>
    <row r="258" spans="1:8" s="103" customFormat="1">
      <c r="A258" s="102"/>
      <c r="B258" s="62"/>
      <c r="C258" s="66"/>
      <c r="D258" s="66"/>
      <c r="E258" s="66"/>
      <c r="F258" s="66"/>
      <c r="G258" s="86"/>
      <c r="H258" s="78"/>
    </row>
    <row r="259" spans="1:8" s="15" customFormat="1">
      <c r="A259" s="102"/>
      <c r="B259" s="62"/>
      <c r="C259" s="66"/>
      <c r="D259" s="66"/>
      <c r="E259" s="66"/>
      <c r="F259" s="66"/>
      <c r="G259" s="86"/>
      <c r="H259" s="78"/>
    </row>
    <row r="260" spans="1:8" s="15" customFormat="1">
      <c r="A260" s="102"/>
      <c r="B260" s="62"/>
      <c r="C260" s="66"/>
      <c r="D260" s="66"/>
      <c r="E260" s="66"/>
      <c r="F260" s="66"/>
      <c r="G260" s="86"/>
      <c r="H260" s="78"/>
    </row>
    <row r="261" spans="1:8" s="15" customFormat="1">
      <c r="A261" s="102"/>
      <c r="B261" s="62"/>
      <c r="C261" s="66"/>
      <c r="D261" s="66"/>
      <c r="E261" s="66"/>
      <c r="F261" s="66"/>
      <c r="G261" s="86"/>
      <c r="H261" s="78"/>
    </row>
    <row r="262" spans="1:8" s="15" customFormat="1">
      <c r="A262" s="102"/>
      <c r="B262" s="62"/>
      <c r="C262" s="66"/>
      <c r="D262" s="66"/>
      <c r="E262" s="66"/>
      <c r="F262" s="66"/>
      <c r="G262" s="86"/>
      <c r="H262" s="78"/>
    </row>
    <row r="263" spans="1:8" s="15" customFormat="1">
      <c r="A263" s="102"/>
      <c r="B263" s="62"/>
      <c r="C263" s="66"/>
      <c r="D263" s="66"/>
      <c r="E263" s="66"/>
      <c r="F263" s="66"/>
      <c r="G263" s="86"/>
      <c r="H263" s="78"/>
    </row>
    <row r="264" spans="1:8" s="15" customFormat="1">
      <c r="A264" s="102"/>
      <c r="B264" s="62"/>
      <c r="C264" s="66"/>
      <c r="D264" s="66"/>
      <c r="E264" s="66"/>
      <c r="F264" s="66"/>
      <c r="G264" s="86"/>
      <c r="H264" s="78"/>
    </row>
    <row r="265" spans="1:8" s="15" customFormat="1">
      <c r="A265" s="102"/>
      <c r="B265" s="62"/>
      <c r="C265" s="66"/>
      <c r="D265" s="66"/>
      <c r="E265" s="66"/>
      <c r="F265" s="66"/>
      <c r="G265" s="86"/>
      <c r="H265" s="78"/>
    </row>
    <row r="266" spans="1:8" s="15" customFormat="1">
      <c r="A266" s="102"/>
      <c r="B266" s="62"/>
      <c r="C266" s="66"/>
      <c r="D266" s="66"/>
      <c r="E266" s="66"/>
      <c r="F266" s="66"/>
      <c r="G266" s="86"/>
      <c r="H266" s="78"/>
    </row>
    <row r="267" spans="1:8" s="103" customFormat="1">
      <c r="A267" s="102"/>
      <c r="B267" s="62"/>
      <c r="C267" s="66"/>
      <c r="D267" s="66"/>
      <c r="E267" s="66"/>
      <c r="F267" s="66"/>
      <c r="G267" s="86"/>
      <c r="H267" s="78"/>
    </row>
    <row r="268" spans="1:8" s="16" customFormat="1">
      <c r="A268" s="102"/>
      <c r="B268" s="62"/>
      <c r="C268" s="66"/>
      <c r="D268" s="66"/>
      <c r="E268" s="66"/>
      <c r="F268" s="66"/>
      <c r="G268" s="86"/>
      <c r="H268" s="78"/>
    </row>
    <row r="269" spans="1:8" s="16" customFormat="1">
      <c r="A269" s="102"/>
      <c r="B269" s="62"/>
      <c r="C269" s="66"/>
      <c r="D269" s="66"/>
      <c r="E269" s="66"/>
      <c r="F269" s="66"/>
      <c r="G269" s="86"/>
      <c r="H269" s="78"/>
    </row>
    <row r="270" spans="1:8" s="16" customFormat="1">
      <c r="A270" s="102"/>
      <c r="B270" s="62"/>
      <c r="C270" s="66"/>
      <c r="D270" s="66"/>
      <c r="E270" s="66"/>
      <c r="F270" s="66"/>
      <c r="G270" s="86"/>
      <c r="H270" s="78"/>
    </row>
    <row r="271" spans="1:8" s="16" customFormat="1">
      <c r="A271" s="102"/>
      <c r="B271" s="62"/>
      <c r="C271" s="66"/>
      <c r="D271" s="66"/>
      <c r="E271" s="66"/>
      <c r="F271" s="66"/>
      <c r="G271" s="86"/>
      <c r="H271" s="78"/>
    </row>
    <row r="272" spans="1:8" s="16" customFormat="1">
      <c r="A272" s="102"/>
      <c r="B272" s="62"/>
      <c r="C272" s="66"/>
      <c r="D272" s="66"/>
      <c r="E272" s="66"/>
      <c r="F272" s="66"/>
      <c r="G272" s="86"/>
      <c r="H272" s="78"/>
    </row>
    <row r="273" spans="1:8" s="16" customFormat="1">
      <c r="A273" s="102"/>
      <c r="B273" s="62"/>
      <c r="C273" s="66"/>
      <c r="D273" s="66"/>
      <c r="E273" s="66"/>
      <c r="F273" s="66"/>
      <c r="G273" s="86"/>
      <c r="H273" s="78"/>
    </row>
    <row r="274" spans="1:8" s="16" customFormat="1">
      <c r="A274" s="102"/>
      <c r="B274" s="62"/>
      <c r="C274" s="66"/>
      <c r="D274" s="66"/>
      <c r="E274" s="66"/>
      <c r="F274" s="66"/>
      <c r="G274" s="86"/>
      <c r="H274" s="78"/>
    </row>
    <row r="275" spans="1:8" s="103" customFormat="1">
      <c r="A275" s="102"/>
      <c r="B275" s="62"/>
      <c r="C275" s="66"/>
      <c r="D275" s="66"/>
      <c r="E275" s="66"/>
      <c r="F275" s="66"/>
      <c r="G275" s="86"/>
      <c r="H275" s="78"/>
    </row>
    <row r="276" spans="1:8" s="17" customFormat="1">
      <c r="A276" s="102"/>
      <c r="B276" s="62"/>
      <c r="C276" s="66"/>
      <c r="D276" s="66"/>
      <c r="E276" s="66"/>
      <c r="F276" s="66"/>
      <c r="G276" s="84"/>
      <c r="H276" s="78"/>
    </row>
    <row r="277" spans="1:8" s="17" customFormat="1">
      <c r="A277" s="102"/>
      <c r="B277" s="62"/>
      <c r="C277" s="66"/>
      <c r="D277" s="66"/>
      <c r="E277" s="66"/>
      <c r="F277" s="66"/>
      <c r="G277" s="84"/>
      <c r="H277" s="78"/>
    </row>
    <row r="278" spans="1:8" s="17" customFormat="1">
      <c r="A278" s="102"/>
      <c r="B278" s="62"/>
      <c r="C278" s="66"/>
      <c r="D278" s="66"/>
      <c r="E278" s="66"/>
      <c r="F278" s="66"/>
      <c r="G278" s="84"/>
      <c r="H278" s="78"/>
    </row>
    <row r="279" spans="1:8" s="17" customFormat="1">
      <c r="A279" s="102"/>
      <c r="B279" s="62"/>
      <c r="C279" s="66"/>
      <c r="D279" s="66"/>
      <c r="E279" s="66"/>
      <c r="F279" s="66"/>
      <c r="G279" s="84"/>
      <c r="H279" s="78"/>
    </row>
    <row r="280" spans="1:8" s="103" customFormat="1">
      <c r="A280" s="102"/>
      <c r="B280" s="62"/>
      <c r="C280" s="66"/>
      <c r="D280" s="66"/>
      <c r="E280" s="66"/>
      <c r="F280" s="66"/>
      <c r="G280" s="84"/>
      <c r="H280" s="78"/>
    </row>
    <row r="281" spans="1:8" s="18" customFormat="1">
      <c r="A281" s="102"/>
      <c r="B281" s="62"/>
      <c r="C281" s="66"/>
      <c r="D281" s="66"/>
      <c r="E281" s="66"/>
      <c r="F281" s="66"/>
      <c r="G281" s="84"/>
      <c r="H281" s="78"/>
    </row>
    <row r="282" spans="1:8" s="18" customFormat="1">
      <c r="A282" s="102"/>
      <c r="B282" s="62"/>
      <c r="C282" s="66"/>
      <c r="D282" s="66"/>
      <c r="E282" s="66"/>
      <c r="F282" s="66"/>
      <c r="G282" s="84"/>
      <c r="H282" s="78"/>
    </row>
    <row r="283" spans="1:8" s="18" customFormat="1">
      <c r="A283" s="102"/>
      <c r="B283" s="62"/>
      <c r="C283" s="66"/>
      <c r="D283" s="66"/>
      <c r="E283" s="66"/>
      <c r="F283" s="66"/>
      <c r="G283" s="84"/>
      <c r="H283" s="78"/>
    </row>
    <row r="284" spans="1:8" s="18" customFormat="1">
      <c r="A284" s="102"/>
      <c r="B284" s="62"/>
      <c r="C284" s="66"/>
      <c r="D284" s="66"/>
      <c r="E284" s="66"/>
      <c r="F284" s="66"/>
      <c r="G284" s="84"/>
      <c r="H284" s="78"/>
    </row>
    <row r="285" spans="1:8" s="103" customFormat="1">
      <c r="A285" s="102"/>
      <c r="B285" s="62"/>
      <c r="C285" s="66"/>
      <c r="D285" s="66"/>
      <c r="E285" s="66"/>
      <c r="F285" s="66"/>
      <c r="G285" s="84"/>
      <c r="H285" s="78"/>
    </row>
    <row r="286" spans="1:8" s="19" customFormat="1">
      <c r="A286" s="102"/>
      <c r="B286" s="62"/>
      <c r="C286" s="66"/>
      <c r="D286" s="66"/>
      <c r="E286" s="66"/>
      <c r="F286" s="66"/>
      <c r="G286" s="84"/>
      <c r="H286" s="78"/>
    </row>
    <row r="287" spans="1:8" s="19" customFormat="1">
      <c r="A287" s="102"/>
      <c r="B287" s="62"/>
      <c r="C287" s="66"/>
      <c r="D287" s="66"/>
      <c r="E287" s="66"/>
      <c r="F287" s="66"/>
      <c r="G287" s="84"/>
      <c r="H287" s="78"/>
    </row>
    <row r="288" spans="1:8" s="19" customFormat="1">
      <c r="A288" s="102"/>
      <c r="B288" s="62"/>
      <c r="C288" s="66"/>
      <c r="D288" s="66"/>
      <c r="E288" s="66"/>
      <c r="F288" s="66"/>
      <c r="G288" s="84"/>
      <c r="H288" s="78"/>
    </row>
    <row r="289" spans="1:8" s="19" customFormat="1">
      <c r="A289" s="102"/>
      <c r="B289" s="62"/>
      <c r="C289" s="66"/>
      <c r="D289" s="66"/>
      <c r="E289" s="66"/>
      <c r="F289" s="66"/>
      <c r="G289" s="84"/>
      <c r="H289" s="78"/>
    </row>
    <row r="290" spans="1:8" s="103" customFormat="1">
      <c r="A290" s="102"/>
      <c r="B290" s="62"/>
      <c r="C290" s="66"/>
      <c r="D290" s="66"/>
      <c r="E290" s="66"/>
      <c r="F290" s="66"/>
      <c r="G290" s="84"/>
      <c r="H290" s="78"/>
    </row>
    <row r="291" spans="1:8" s="103" customFormat="1">
      <c r="A291" s="102"/>
      <c r="B291" s="62"/>
      <c r="C291" s="59"/>
      <c r="D291" s="59"/>
      <c r="E291" s="60"/>
      <c r="F291" s="60"/>
      <c r="G291" s="85"/>
      <c r="H291" s="78"/>
    </row>
    <row r="292" spans="1:8" s="103" customFormat="1" ht="12.75" customHeight="1">
      <c r="A292" s="102"/>
      <c r="B292" s="62"/>
      <c r="C292" s="59"/>
      <c r="D292" s="59"/>
      <c r="E292" s="60"/>
      <c r="F292" s="60"/>
      <c r="G292" s="85"/>
      <c r="H292" s="78"/>
    </row>
    <row r="293" spans="1:8" s="103" customFormat="1" ht="12.75" customHeight="1">
      <c r="A293" s="102"/>
      <c r="B293" s="62"/>
      <c r="C293" s="59"/>
      <c r="D293" s="59"/>
      <c r="E293" s="60"/>
      <c r="F293" s="60"/>
      <c r="G293" s="85"/>
      <c r="H293" s="78"/>
    </row>
    <row r="294" spans="1:8" s="103" customFormat="1">
      <c r="A294" s="102"/>
      <c r="B294" s="62"/>
      <c r="C294" s="59"/>
      <c r="D294" s="59"/>
      <c r="E294" s="60"/>
      <c r="F294" s="60"/>
      <c r="G294" s="85"/>
      <c r="H294" s="78"/>
    </row>
    <row r="295" spans="1:8" s="103" customFormat="1" ht="12.75" customHeight="1">
      <c r="A295" s="102"/>
      <c r="B295" s="62"/>
      <c r="C295" s="59"/>
      <c r="D295" s="59"/>
      <c r="E295" s="60"/>
      <c r="F295" s="60"/>
      <c r="G295" s="85"/>
      <c r="H295" s="78"/>
    </row>
    <row r="296" spans="1:8" s="103" customFormat="1" ht="12.75" customHeight="1">
      <c r="A296" s="102"/>
      <c r="B296" s="62"/>
      <c r="C296" s="59"/>
      <c r="D296" s="59"/>
      <c r="E296" s="60"/>
      <c r="F296" s="60"/>
      <c r="G296" s="85"/>
      <c r="H296" s="78"/>
    </row>
    <row r="297" spans="1:8" s="103" customFormat="1" ht="12.75" customHeight="1">
      <c r="A297" s="102"/>
      <c r="B297" s="62"/>
      <c r="C297" s="59"/>
      <c r="D297" s="59"/>
      <c r="E297" s="60"/>
      <c r="F297" s="60"/>
      <c r="G297" s="85"/>
      <c r="H297" s="78"/>
    </row>
    <row r="298" spans="1:8" s="103" customFormat="1">
      <c r="A298" s="102"/>
      <c r="B298" s="62"/>
      <c r="C298" s="59"/>
      <c r="D298" s="59"/>
      <c r="E298" s="60"/>
      <c r="F298" s="60"/>
      <c r="G298" s="85"/>
      <c r="H298" s="78"/>
    </row>
    <row r="299" spans="1:8" s="103" customFormat="1" ht="12.75" customHeight="1">
      <c r="A299" s="102"/>
      <c r="B299" s="62"/>
      <c r="C299" s="59"/>
      <c r="D299" s="59"/>
      <c r="E299" s="60"/>
      <c r="F299" s="60"/>
      <c r="G299" s="85"/>
      <c r="H299" s="78"/>
    </row>
    <row r="300" spans="1:8" s="103" customFormat="1" ht="12.75" customHeight="1">
      <c r="A300" s="102"/>
      <c r="B300" s="62"/>
      <c r="C300" s="59"/>
      <c r="D300" s="59"/>
      <c r="E300" s="60"/>
      <c r="F300" s="60"/>
      <c r="G300" s="85"/>
      <c r="H300" s="78"/>
    </row>
    <row r="301" spans="1:8" s="103" customFormat="1" ht="12.75" customHeight="1">
      <c r="A301" s="102"/>
      <c r="B301" s="62"/>
      <c r="C301" s="59"/>
      <c r="D301" s="59"/>
      <c r="E301" s="60"/>
      <c r="F301" s="60"/>
      <c r="G301" s="85"/>
      <c r="H301" s="78"/>
    </row>
    <row r="302" spans="1:8" s="103" customFormat="1">
      <c r="A302" s="102"/>
      <c r="B302" s="62"/>
      <c r="C302" s="59"/>
      <c r="D302" s="59"/>
      <c r="E302" s="60"/>
      <c r="F302" s="60"/>
      <c r="G302" s="85"/>
      <c r="H302" s="78"/>
    </row>
    <row r="303" spans="1:8" s="103" customFormat="1" ht="12.75" customHeight="1">
      <c r="A303" s="102"/>
      <c r="B303" s="62"/>
      <c r="C303" s="59"/>
      <c r="D303" s="59"/>
      <c r="E303" s="60"/>
      <c r="F303" s="60"/>
      <c r="G303" s="85"/>
      <c r="H303" s="78"/>
    </row>
    <row r="304" spans="1:8" s="103" customFormat="1" ht="12.75" customHeight="1">
      <c r="A304" s="102"/>
      <c r="B304" s="62"/>
      <c r="C304" s="59"/>
      <c r="D304" s="59"/>
      <c r="E304" s="60"/>
      <c r="F304" s="60"/>
      <c r="G304" s="85"/>
      <c r="H304" s="78"/>
    </row>
    <row r="305" spans="1:8" s="103" customFormat="1" ht="12.75" customHeight="1">
      <c r="A305" s="102"/>
      <c r="B305" s="62"/>
      <c r="C305" s="59"/>
      <c r="D305" s="59"/>
      <c r="E305" s="60"/>
      <c r="F305" s="60"/>
      <c r="G305" s="85"/>
      <c r="H305" s="78"/>
    </row>
    <row r="306" spans="1:8" s="103" customFormat="1" ht="12.75" customHeight="1">
      <c r="A306" s="102"/>
      <c r="B306" s="62"/>
      <c r="C306" s="59"/>
      <c r="D306" s="59"/>
      <c r="E306" s="60"/>
      <c r="F306" s="60"/>
      <c r="G306" s="85"/>
      <c r="H306" s="78"/>
    </row>
    <row r="307" spans="1:8" s="103" customFormat="1">
      <c r="A307" s="102"/>
      <c r="B307" s="62"/>
      <c r="C307" s="59"/>
      <c r="D307" s="59"/>
      <c r="E307" s="60"/>
      <c r="F307" s="60"/>
      <c r="G307" s="85"/>
      <c r="H307" s="78"/>
    </row>
    <row r="308" spans="1:8" s="103" customFormat="1" ht="12.75" customHeight="1">
      <c r="A308" s="102"/>
      <c r="B308" s="62"/>
      <c r="C308" s="59"/>
      <c r="D308" s="59"/>
      <c r="E308" s="60"/>
      <c r="F308" s="60"/>
      <c r="G308" s="85"/>
      <c r="H308" s="78"/>
    </row>
    <row r="309" spans="1:8" s="103" customFormat="1" ht="12.75" customHeight="1">
      <c r="A309" s="102"/>
      <c r="B309" s="62"/>
      <c r="C309" s="59"/>
      <c r="D309" s="59"/>
      <c r="E309" s="60"/>
      <c r="F309" s="60"/>
      <c r="G309" s="85"/>
      <c r="H309" s="78"/>
    </row>
    <row r="310" spans="1:8" s="103" customFormat="1" ht="12.75" customHeight="1">
      <c r="A310" s="102"/>
      <c r="B310" s="62"/>
      <c r="C310" s="59"/>
      <c r="D310" s="59"/>
      <c r="E310" s="60"/>
      <c r="F310" s="60"/>
      <c r="G310" s="85"/>
      <c r="H310" s="78"/>
    </row>
    <row r="311" spans="1:8" s="103" customFormat="1">
      <c r="A311" s="102"/>
      <c r="B311" s="62"/>
      <c r="C311" s="59"/>
      <c r="D311" s="59"/>
      <c r="E311" s="60"/>
      <c r="F311" s="60"/>
      <c r="G311" s="85"/>
      <c r="H311" s="78"/>
    </row>
    <row r="312" spans="1:8" s="103" customFormat="1" ht="12.75" customHeight="1">
      <c r="A312" s="102"/>
      <c r="B312" s="62"/>
      <c r="C312" s="59"/>
      <c r="D312" s="59"/>
      <c r="E312" s="60"/>
      <c r="F312" s="60"/>
      <c r="G312" s="85"/>
      <c r="H312" s="78"/>
    </row>
    <row r="313" spans="1:8" s="103" customFormat="1" ht="12.75" customHeight="1">
      <c r="A313" s="102"/>
      <c r="B313" s="62"/>
      <c r="C313" s="59"/>
      <c r="D313" s="59"/>
      <c r="E313" s="60"/>
      <c r="F313" s="60"/>
      <c r="G313" s="85"/>
      <c r="H313" s="78"/>
    </row>
    <row r="314" spans="1:8" s="103" customFormat="1" ht="12.75" customHeight="1">
      <c r="A314" s="102"/>
      <c r="B314" s="62"/>
      <c r="C314" s="59"/>
      <c r="D314" s="59"/>
      <c r="E314" s="60"/>
      <c r="F314" s="60"/>
      <c r="G314" s="85"/>
      <c r="H314" s="78"/>
    </row>
    <row r="315" spans="1:8" s="103" customFormat="1" ht="12.75" customHeight="1">
      <c r="A315" s="102"/>
      <c r="B315" s="62"/>
      <c r="C315" s="59"/>
      <c r="D315" s="59"/>
      <c r="E315" s="60"/>
      <c r="F315" s="60"/>
      <c r="G315" s="85"/>
      <c r="H315" s="78"/>
    </row>
    <row r="316" spans="1:8" s="103" customFormat="1">
      <c r="A316" s="102"/>
      <c r="B316" s="62"/>
      <c r="C316" s="59"/>
      <c r="D316" s="59"/>
      <c r="E316" s="60"/>
      <c r="F316" s="60"/>
      <c r="G316" s="85"/>
      <c r="H316" s="78"/>
    </row>
    <row r="317" spans="1:8" s="103" customFormat="1" ht="12.75" customHeight="1">
      <c r="A317" s="102"/>
      <c r="B317" s="62"/>
      <c r="C317" s="59"/>
      <c r="D317" s="59"/>
      <c r="E317" s="60"/>
      <c r="F317" s="60"/>
      <c r="G317" s="85"/>
      <c r="H317" s="78"/>
    </row>
    <row r="318" spans="1:8" s="103" customFormat="1" ht="12.75" customHeight="1">
      <c r="A318" s="102"/>
      <c r="B318" s="62"/>
      <c r="C318" s="59"/>
      <c r="D318" s="59"/>
      <c r="E318" s="60"/>
      <c r="F318" s="60"/>
      <c r="G318" s="85"/>
      <c r="H318" s="78"/>
    </row>
    <row r="319" spans="1:8" s="103" customFormat="1" ht="12.75" customHeight="1">
      <c r="A319" s="102"/>
      <c r="B319" s="62"/>
      <c r="C319" s="59"/>
      <c r="D319" s="59"/>
      <c r="E319" s="60"/>
      <c r="F319" s="60"/>
      <c r="G319" s="85"/>
      <c r="H319" s="78"/>
    </row>
    <row r="320" spans="1:8" s="103" customFormat="1">
      <c r="A320" s="102"/>
      <c r="B320" s="62"/>
      <c r="C320" s="59"/>
      <c r="D320" s="59"/>
      <c r="E320" s="60"/>
      <c r="F320" s="60"/>
      <c r="G320" s="85"/>
      <c r="H320" s="78"/>
    </row>
    <row r="321" spans="1:8" s="103" customFormat="1" ht="12.75" customHeight="1">
      <c r="A321" s="102"/>
      <c r="B321" s="62"/>
      <c r="C321" s="59"/>
      <c r="D321" s="59"/>
      <c r="E321" s="60"/>
      <c r="F321" s="60"/>
      <c r="G321" s="85"/>
      <c r="H321" s="78"/>
    </row>
    <row r="322" spans="1:8" s="103" customFormat="1" ht="12.75" customHeight="1">
      <c r="A322" s="102"/>
      <c r="B322" s="62"/>
      <c r="C322" s="59"/>
      <c r="D322" s="59"/>
      <c r="E322" s="60"/>
      <c r="F322" s="60"/>
      <c r="G322" s="85"/>
      <c r="H322" s="78"/>
    </row>
    <row r="323" spans="1:8" s="103" customFormat="1" ht="12.75" customHeight="1">
      <c r="A323" s="102"/>
      <c r="B323" s="62"/>
      <c r="C323" s="59"/>
      <c r="D323" s="59"/>
      <c r="E323" s="60"/>
      <c r="F323" s="60"/>
      <c r="G323" s="85"/>
      <c r="H323" s="78"/>
    </row>
    <row r="324" spans="1:8" s="103" customFormat="1" ht="12.75" customHeight="1">
      <c r="A324" s="102"/>
      <c r="B324" s="62"/>
      <c r="C324" s="59"/>
      <c r="D324" s="59"/>
      <c r="E324" s="60"/>
      <c r="F324" s="60"/>
      <c r="G324" s="85"/>
      <c r="H324" s="78"/>
    </row>
    <row r="325" spans="1:8" s="103" customFormat="1">
      <c r="A325" s="102"/>
      <c r="B325" s="62"/>
      <c r="C325" s="59"/>
      <c r="D325" s="59"/>
      <c r="E325" s="60"/>
      <c r="F325" s="60"/>
      <c r="G325" s="85"/>
      <c r="H325" s="78"/>
    </row>
    <row r="326" spans="1:8" s="103" customFormat="1" ht="12.75" customHeight="1">
      <c r="A326" s="102"/>
      <c r="B326" s="62"/>
      <c r="C326" s="59"/>
      <c r="D326" s="59"/>
      <c r="E326" s="60"/>
      <c r="F326" s="60"/>
      <c r="G326" s="85"/>
      <c r="H326" s="78"/>
    </row>
    <row r="327" spans="1:8" s="103" customFormat="1" ht="12.75" customHeight="1">
      <c r="A327" s="102"/>
      <c r="B327" s="62"/>
      <c r="C327" s="59"/>
      <c r="D327" s="59"/>
      <c r="E327" s="60"/>
      <c r="F327" s="60"/>
      <c r="G327" s="85"/>
      <c r="H327" s="78"/>
    </row>
    <row r="328" spans="1:8" s="103" customFormat="1" ht="12.75" customHeight="1">
      <c r="A328" s="102"/>
      <c r="B328" s="62"/>
      <c r="C328" s="59"/>
      <c r="D328" s="59"/>
      <c r="E328" s="60"/>
      <c r="F328" s="60"/>
      <c r="G328" s="85"/>
      <c r="H328" s="78"/>
    </row>
    <row r="329" spans="1:8" s="103" customFormat="1" ht="12.75" customHeight="1">
      <c r="A329" s="102"/>
      <c r="B329" s="62"/>
      <c r="C329" s="59"/>
      <c r="D329" s="59"/>
      <c r="E329" s="60"/>
      <c r="F329" s="60"/>
      <c r="G329" s="85"/>
      <c r="H329" s="78"/>
    </row>
    <row r="330" spans="1:8" s="103" customFormat="1">
      <c r="A330" s="102"/>
      <c r="B330" s="62"/>
      <c r="C330" s="59"/>
      <c r="D330" s="59"/>
      <c r="E330" s="60"/>
      <c r="F330" s="60"/>
      <c r="G330" s="85"/>
      <c r="H330" s="78"/>
    </row>
    <row r="331" spans="1:8" s="103" customFormat="1" ht="12.75" customHeight="1">
      <c r="A331" s="102"/>
      <c r="B331" s="62"/>
      <c r="C331" s="59"/>
      <c r="D331" s="59"/>
      <c r="E331" s="60"/>
      <c r="F331" s="60"/>
      <c r="G331" s="85"/>
      <c r="H331" s="78"/>
    </row>
    <row r="332" spans="1:8" s="103" customFormat="1" ht="12.75" customHeight="1">
      <c r="A332" s="102"/>
      <c r="B332" s="62"/>
      <c r="C332" s="59"/>
      <c r="D332" s="59"/>
      <c r="E332" s="60"/>
      <c r="F332" s="60"/>
      <c r="G332" s="85"/>
      <c r="H332" s="78"/>
    </row>
    <row r="333" spans="1:8" s="103" customFormat="1" ht="12.75" customHeight="1">
      <c r="A333" s="102"/>
      <c r="B333" s="62"/>
      <c r="C333" s="59"/>
      <c r="D333" s="59"/>
      <c r="E333" s="60"/>
      <c r="F333" s="60"/>
      <c r="G333" s="85"/>
      <c r="H333" s="78"/>
    </row>
    <row r="334" spans="1:8" s="103" customFormat="1">
      <c r="A334" s="102"/>
      <c r="B334" s="62"/>
      <c r="C334" s="59"/>
      <c r="D334" s="59"/>
      <c r="E334" s="60"/>
      <c r="F334" s="60"/>
      <c r="G334" s="85"/>
      <c r="H334" s="78"/>
    </row>
    <row r="335" spans="1:8" s="103" customFormat="1" ht="12.75" customHeight="1">
      <c r="A335" s="102"/>
      <c r="B335" s="62"/>
      <c r="C335" s="59"/>
      <c r="D335" s="59"/>
      <c r="E335" s="60"/>
      <c r="F335" s="60"/>
      <c r="G335" s="85"/>
      <c r="H335" s="78"/>
    </row>
    <row r="336" spans="1:8" s="103" customFormat="1" ht="12.75" customHeight="1">
      <c r="A336" s="102"/>
      <c r="B336" s="62"/>
      <c r="C336" s="59"/>
      <c r="D336" s="59"/>
      <c r="E336" s="60"/>
      <c r="F336" s="60"/>
      <c r="G336" s="85"/>
      <c r="H336" s="78"/>
    </row>
    <row r="337" spans="1:8" s="103" customFormat="1" ht="12.75" customHeight="1">
      <c r="A337" s="102"/>
      <c r="B337" s="62"/>
      <c r="C337" s="59"/>
      <c r="D337" s="59"/>
      <c r="E337" s="60"/>
      <c r="F337" s="60"/>
      <c r="G337" s="85"/>
      <c r="H337" s="78"/>
    </row>
    <row r="338" spans="1:8" s="103" customFormat="1">
      <c r="A338" s="102"/>
      <c r="B338" s="62"/>
      <c r="C338" s="59"/>
      <c r="D338" s="59"/>
      <c r="E338" s="60"/>
      <c r="F338" s="60"/>
      <c r="G338" s="85"/>
      <c r="H338" s="78"/>
    </row>
    <row r="339" spans="1:8" s="103" customFormat="1" ht="12.75" customHeight="1">
      <c r="A339" s="102"/>
      <c r="B339" s="62"/>
      <c r="C339" s="59"/>
      <c r="D339" s="59"/>
      <c r="E339" s="60"/>
      <c r="F339" s="60"/>
      <c r="G339" s="85"/>
      <c r="H339" s="78"/>
    </row>
    <row r="340" spans="1:8" s="103" customFormat="1" ht="12.75" customHeight="1">
      <c r="A340" s="102"/>
      <c r="B340" s="62"/>
      <c r="C340" s="59"/>
      <c r="D340" s="59"/>
      <c r="E340" s="60"/>
      <c r="F340" s="60"/>
      <c r="G340" s="85"/>
      <c r="H340" s="78"/>
    </row>
    <row r="341" spans="1:8" s="103" customFormat="1" ht="12.75" customHeight="1">
      <c r="A341" s="102"/>
      <c r="B341" s="62"/>
      <c r="C341" s="59"/>
      <c r="D341" s="59"/>
      <c r="E341" s="60"/>
      <c r="F341" s="60"/>
      <c r="G341" s="85"/>
      <c r="H341" s="78"/>
    </row>
    <row r="342" spans="1:8" s="103" customFormat="1">
      <c r="A342" s="102"/>
      <c r="B342" s="62"/>
      <c r="C342" s="59"/>
      <c r="D342" s="59"/>
      <c r="E342" s="60"/>
      <c r="F342" s="60"/>
      <c r="G342" s="85"/>
      <c r="H342" s="78"/>
    </row>
    <row r="343" spans="1:8" s="103" customFormat="1" ht="12.75" customHeight="1">
      <c r="A343" s="102"/>
      <c r="B343" s="62"/>
      <c r="C343" s="59"/>
      <c r="D343" s="59"/>
      <c r="E343" s="60"/>
      <c r="F343" s="60"/>
      <c r="G343" s="85"/>
      <c r="H343" s="78"/>
    </row>
    <row r="344" spans="1:8" s="103" customFormat="1" ht="12.75" customHeight="1">
      <c r="A344" s="102"/>
      <c r="B344" s="62"/>
      <c r="C344" s="59"/>
      <c r="D344" s="59"/>
      <c r="E344" s="60"/>
      <c r="F344" s="60"/>
      <c r="G344" s="85"/>
      <c r="H344" s="78"/>
    </row>
    <row r="345" spans="1:8" s="103" customFormat="1" ht="12.75" customHeight="1">
      <c r="A345" s="102"/>
      <c r="B345" s="62"/>
      <c r="C345" s="59"/>
      <c r="D345" s="59"/>
      <c r="E345" s="60"/>
      <c r="F345" s="60"/>
      <c r="G345" s="85"/>
      <c r="H345" s="78"/>
    </row>
    <row r="346" spans="1:8" s="103" customFormat="1" ht="12.75" customHeight="1">
      <c r="A346" s="102"/>
      <c r="B346" s="62"/>
      <c r="C346" s="68"/>
      <c r="D346" s="59"/>
      <c r="E346" s="60"/>
      <c r="F346" s="60"/>
      <c r="G346" s="85"/>
      <c r="H346" s="78"/>
    </row>
    <row r="347" spans="1:8" s="103" customFormat="1">
      <c r="A347" s="102"/>
      <c r="B347" s="62"/>
      <c r="C347" s="59"/>
      <c r="D347" s="59"/>
      <c r="E347" s="60"/>
      <c r="F347" s="60"/>
      <c r="G347" s="83"/>
      <c r="H347" s="78"/>
    </row>
    <row r="348" spans="1:8" s="103" customFormat="1" ht="12.75" customHeight="1">
      <c r="A348" s="102"/>
      <c r="B348" s="62"/>
      <c r="C348" s="59"/>
      <c r="D348" s="59"/>
      <c r="E348" s="60"/>
      <c r="F348" s="60"/>
      <c r="G348" s="83"/>
      <c r="H348" s="78"/>
    </row>
    <row r="349" spans="1:8" s="103" customFormat="1" ht="12.75" customHeight="1">
      <c r="A349" s="102"/>
      <c r="B349" s="62"/>
      <c r="C349" s="59"/>
      <c r="D349" s="59"/>
      <c r="E349" s="60"/>
      <c r="F349" s="60"/>
      <c r="G349" s="83"/>
      <c r="H349" s="78"/>
    </row>
    <row r="350" spans="1:8" s="103" customFormat="1" ht="12.75" customHeight="1">
      <c r="A350" s="102"/>
      <c r="B350" s="62"/>
      <c r="C350" s="59"/>
      <c r="D350" s="59"/>
      <c r="E350" s="60"/>
      <c r="F350" s="60"/>
      <c r="G350" s="83"/>
      <c r="H350" s="78"/>
    </row>
    <row r="351" spans="1:8" s="103" customFormat="1" ht="12.75" customHeight="1">
      <c r="A351" s="102"/>
      <c r="B351" s="62"/>
      <c r="C351" s="59"/>
      <c r="D351" s="59"/>
      <c r="E351" s="60"/>
      <c r="F351" s="60"/>
      <c r="G351" s="83"/>
      <c r="H351" s="78"/>
    </row>
    <row r="352" spans="1:8" s="103" customFormat="1">
      <c r="A352" s="102"/>
      <c r="B352" s="62"/>
      <c r="C352" s="59"/>
      <c r="D352" s="59"/>
      <c r="E352" s="60"/>
      <c r="F352" s="60"/>
      <c r="G352" s="85"/>
      <c r="H352" s="78"/>
    </row>
    <row r="353" spans="1:8" s="103" customFormat="1" ht="12.75" customHeight="1">
      <c r="A353" s="102"/>
      <c r="B353" s="62"/>
      <c r="C353" s="59"/>
      <c r="D353" s="59"/>
      <c r="E353" s="60"/>
      <c r="F353" s="60"/>
      <c r="G353" s="85"/>
      <c r="H353" s="78"/>
    </row>
    <row r="354" spans="1:8" s="103" customFormat="1" ht="12.75" customHeight="1">
      <c r="A354" s="102"/>
      <c r="B354" s="62"/>
      <c r="C354" s="59"/>
      <c r="D354" s="59"/>
      <c r="E354" s="60"/>
      <c r="F354" s="60"/>
      <c r="G354" s="85"/>
      <c r="H354" s="78"/>
    </row>
    <row r="355" spans="1:8" s="103" customFormat="1" ht="12.75" customHeight="1">
      <c r="A355" s="102"/>
      <c r="B355" s="62"/>
      <c r="C355" s="59"/>
      <c r="D355" s="59"/>
      <c r="E355" s="60"/>
      <c r="F355" s="60"/>
      <c r="G355" s="85"/>
      <c r="H355" s="78"/>
    </row>
    <row r="356" spans="1:8" s="103" customFormat="1" ht="12.75" customHeight="1">
      <c r="A356" s="102"/>
      <c r="B356" s="62"/>
      <c r="C356" s="59"/>
      <c r="D356" s="59"/>
      <c r="E356" s="60"/>
      <c r="F356" s="60"/>
      <c r="G356" s="85"/>
      <c r="H356" s="78"/>
    </row>
    <row r="357" spans="1:8" s="103" customFormat="1">
      <c r="A357" s="102"/>
      <c r="B357" s="62"/>
      <c r="C357" s="59"/>
      <c r="D357" s="59"/>
      <c r="E357" s="60"/>
      <c r="F357" s="60"/>
      <c r="G357" s="85"/>
      <c r="H357" s="78"/>
    </row>
    <row r="358" spans="1:8" s="103" customFormat="1" ht="12.75" customHeight="1">
      <c r="A358" s="102"/>
      <c r="B358" s="62"/>
      <c r="C358" s="59"/>
      <c r="D358" s="59"/>
      <c r="E358" s="60"/>
      <c r="F358" s="60"/>
      <c r="G358" s="85"/>
      <c r="H358" s="78"/>
    </row>
    <row r="359" spans="1:8" s="103" customFormat="1" ht="12.75" customHeight="1">
      <c r="A359" s="102"/>
      <c r="B359" s="62"/>
      <c r="C359" s="59"/>
      <c r="D359" s="59"/>
      <c r="E359" s="60"/>
      <c r="F359" s="60"/>
      <c r="G359" s="85"/>
      <c r="H359" s="78"/>
    </row>
    <row r="360" spans="1:8" s="103" customFormat="1" ht="12.75" customHeight="1">
      <c r="A360" s="102"/>
      <c r="B360" s="62"/>
      <c r="C360" s="59"/>
      <c r="D360" s="59"/>
      <c r="E360" s="60"/>
      <c r="F360" s="60"/>
      <c r="G360" s="85"/>
      <c r="H360" s="78"/>
    </row>
    <row r="361" spans="1:8" s="103" customFormat="1">
      <c r="A361" s="102"/>
      <c r="B361" s="62"/>
      <c r="C361" s="59"/>
      <c r="D361" s="59"/>
      <c r="E361" s="60"/>
      <c r="F361" s="60"/>
      <c r="G361" s="85"/>
      <c r="H361" s="78"/>
    </row>
    <row r="362" spans="1:8" s="103" customFormat="1" ht="12.75" customHeight="1">
      <c r="A362" s="102"/>
      <c r="B362" s="62"/>
      <c r="C362" s="59"/>
      <c r="D362" s="59"/>
      <c r="E362" s="60"/>
      <c r="F362" s="60"/>
      <c r="G362" s="85"/>
      <c r="H362" s="78"/>
    </row>
    <row r="363" spans="1:8" s="103" customFormat="1" ht="12.75" customHeight="1">
      <c r="A363" s="102"/>
      <c r="B363" s="62"/>
      <c r="C363" s="59"/>
      <c r="D363" s="59"/>
      <c r="E363" s="60"/>
      <c r="F363" s="60"/>
      <c r="G363" s="85"/>
      <c r="H363" s="78"/>
    </row>
    <row r="364" spans="1:8" s="103" customFormat="1" ht="12.75" customHeight="1">
      <c r="A364" s="102"/>
      <c r="B364" s="62"/>
      <c r="C364" s="59"/>
      <c r="D364" s="59"/>
      <c r="E364" s="60"/>
      <c r="F364" s="60"/>
      <c r="G364" s="85"/>
      <c r="H364" s="78"/>
    </row>
    <row r="365" spans="1:8" s="103" customFormat="1" ht="12.75" customHeight="1">
      <c r="A365" s="102"/>
      <c r="B365" s="62"/>
      <c r="C365" s="68"/>
      <c r="D365" s="59"/>
      <c r="E365" s="60"/>
      <c r="F365" s="60"/>
      <c r="G365" s="85"/>
      <c r="H365" s="78"/>
    </row>
    <row r="366" spans="1:8" s="103" customFormat="1">
      <c r="A366" s="102"/>
      <c r="B366" s="62"/>
      <c r="C366" s="59"/>
      <c r="D366" s="59"/>
      <c r="E366" s="60"/>
      <c r="F366" s="60"/>
      <c r="G366" s="85"/>
      <c r="H366" s="78"/>
    </row>
    <row r="367" spans="1:8" s="103" customFormat="1" ht="12.75" customHeight="1">
      <c r="A367" s="102"/>
      <c r="B367" s="62"/>
      <c r="C367" s="59"/>
      <c r="D367" s="59"/>
      <c r="E367" s="60"/>
      <c r="F367" s="60"/>
      <c r="G367" s="85"/>
      <c r="H367" s="78"/>
    </row>
    <row r="368" spans="1:8" s="103" customFormat="1" ht="12.75" customHeight="1">
      <c r="A368" s="102"/>
      <c r="B368" s="62"/>
      <c r="C368" s="59"/>
      <c r="D368" s="59"/>
      <c r="E368" s="60"/>
      <c r="F368" s="60"/>
      <c r="G368" s="85"/>
      <c r="H368" s="78"/>
    </row>
    <row r="369" spans="1:8" s="103" customFormat="1" ht="12.75" customHeight="1">
      <c r="A369" s="102"/>
      <c r="B369" s="62"/>
      <c r="C369" s="59"/>
      <c r="D369" s="59"/>
      <c r="E369" s="60"/>
      <c r="F369" s="60"/>
      <c r="G369" s="85"/>
      <c r="H369" s="78"/>
    </row>
    <row r="370" spans="1:8" s="103" customFormat="1">
      <c r="A370" s="102"/>
      <c r="B370" s="62"/>
      <c r="C370" s="59"/>
      <c r="D370" s="59"/>
      <c r="E370" s="60"/>
      <c r="F370" s="60"/>
      <c r="G370" s="83"/>
      <c r="H370" s="78"/>
    </row>
    <row r="371" spans="1:8" s="103" customFormat="1" ht="12.75" customHeight="1">
      <c r="A371" s="102"/>
      <c r="B371" s="62"/>
      <c r="C371" s="59"/>
      <c r="D371" s="59"/>
      <c r="E371" s="60"/>
      <c r="F371" s="60"/>
      <c r="G371" s="83"/>
      <c r="H371" s="78"/>
    </row>
    <row r="372" spans="1:8" s="103" customFormat="1" ht="12.75" customHeight="1">
      <c r="A372" s="102"/>
      <c r="B372" s="62"/>
      <c r="C372" s="59"/>
      <c r="D372" s="59"/>
      <c r="E372" s="60"/>
      <c r="F372" s="60"/>
      <c r="G372" s="83"/>
      <c r="H372" s="78"/>
    </row>
    <row r="373" spans="1:8" s="103" customFormat="1" ht="12.75" customHeight="1">
      <c r="A373" s="102"/>
      <c r="B373" s="62"/>
      <c r="C373" s="59"/>
      <c r="D373" s="59"/>
      <c r="E373" s="60"/>
      <c r="F373" s="60"/>
      <c r="G373" s="83"/>
      <c r="H373" s="78"/>
    </row>
    <row r="374" spans="1:8" s="103" customFormat="1">
      <c r="A374" s="102"/>
      <c r="B374" s="62"/>
      <c r="C374" s="59"/>
      <c r="D374" s="59"/>
      <c r="E374" s="60"/>
      <c r="F374" s="60"/>
      <c r="G374" s="83"/>
      <c r="H374" s="78"/>
    </row>
    <row r="375" spans="1:8" s="103" customFormat="1" ht="12.75" customHeight="1">
      <c r="A375" s="102"/>
      <c r="B375" s="62"/>
      <c r="C375" s="59"/>
      <c r="D375" s="59"/>
      <c r="E375" s="60"/>
      <c r="F375" s="60"/>
      <c r="G375" s="83"/>
      <c r="H375" s="78"/>
    </row>
    <row r="376" spans="1:8" s="103" customFormat="1" ht="12.75" customHeight="1">
      <c r="A376" s="102"/>
      <c r="B376" s="62"/>
      <c r="C376" s="59"/>
      <c r="D376" s="59"/>
      <c r="E376" s="60"/>
      <c r="F376" s="60"/>
      <c r="G376" s="83"/>
      <c r="H376" s="78"/>
    </row>
    <row r="377" spans="1:8" s="103" customFormat="1" ht="12.75" customHeight="1">
      <c r="A377" s="102"/>
      <c r="B377" s="62"/>
      <c r="C377" s="59"/>
      <c r="D377" s="59"/>
      <c r="E377" s="60"/>
      <c r="F377" s="60"/>
      <c r="G377" s="83"/>
      <c r="H377" s="78"/>
    </row>
    <row r="378" spans="1:8" s="103" customFormat="1">
      <c r="A378" s="102"/>
      <c r="B378" s="62"/>
      <c r="C378" s="59"/>
      <c r="D378" s="59"/>
      <c r="E378" s="60"/>
      <c r="F378" s="60"/>
      <c r="G378" s="85"/>
      <c r="H378" s="78"/>
    </row>
    <row r="379" spans="1:8" s="103" customFormat="1" ht="12.75" customHeight="1">
      <c r="A379" s="102"/>
      <c r="B379" s="62"/>
      <c r="C379" s="59"/>
      <c r="D379" s="59"/>
      <c r="E379" s="60"/>
      <c r="F379" s="60"/>
      <c r="G379" s="85"/>
      <c r="H379" s="78"/>
    </row>
    <row r="380" spans="1:8" s="103" customFormat="1" ht="12.75" customHeight="1">
      <c r="A380" s="102"/>
      <c r="B380" s="62"/>
      <c r="C380" s="59"/>
      <c r="D380" s="59"/>
      <c r="E380" s="60"/>
      <c r="F380" s="60"/>
      <c r="G380" s="85"/>
      <c r="H380" s="78"/>
    </row>
    <row r="381" spans="1:8" s="103" customFormat="1" ht="12.75" customHeight="1">
      <c r="A381" s="102"/>
      <c r="B381" s="62"/>
      <c r="C381" s="59"/>
      <c r="D381" s="59"/>
      <c r="E381" s="60"/>
      <c r="F381" s="60"/>
      <c r="G381" s="85"/>
      <c r="H381" s="78"/>
    </row>
    <row r="382" spans="1:8" s="103" customFormat="1">
      <c r="A382" s="102"/>
      <c r="B382" s="62"/>
      <c r="C382" s="59"/>
      <c r="D382" s="59"/>
      <c r="E382" s="60"/>
      <c r="F382" s="60"/>
      <c r="G382" s="85"/>
      <c r="H382" s="78"/>
    </row>
    <row r="383" spans="1:8" s="103" customFormat="1" ht="12.75" customHeight="1">
      <c r="A383" s="102"/>
      <c r="B383" s="62"/>
      <c r="C383" s="59"/>
      <c r="D383" s="59"/>
      <c r="E383" s="60"/>
      <c r="F383" s="60"/>
      <c r="G383" s="85"/>
      <c r="H383" s="78"/>
    </row>
    <row r="384" spans="1:8" s="103" customFormat="1" ht="12.75" customHeight="1">
      <c r="A384" s="102"/>
      <c r="B384" s="62"/>
      <c r="C384" s="59"/>
      <c r="D384" s="59"/>
      <c r="E384" s="60"/>
      <c r="F384" s="60"/>
      <c r="G384" s="85"/>
      <c r="H384" s="78"/>
    </row>
    <row r="385" spans="1:8" s="103" customFormat="1" ht="12.75" customHeight="1">
      <c r="A385" s="102"/>
      <c r="B385" s="62"/>
      <c r="C385" s="59"/>
      <c r="D385" s="59"/>
      <c r="E385" s="60"/>
      <c r="F385" s="60"/>
      <c r="G385" s="85"/>
      <c r="H385" s="78"/>
    </row>
    <row r="386" spans="1:8" s="103" customFormat="1">
      <c r="A386" s="102"/>
      <c r="B386" s="62"/>
      <c r="C386" s="59"/>
      <c r="D386" s="59"/>
      <c r="E386" s="60"/>
      <c r="F386" s="60"/>
      <c r="G386" s="85"/>
      <c r="H386" s="78"/>
    </row>
    <row r="387" spans="1:8" s="103" customFormat="1" ht="12.75" customHeight="1">
      <c r="A387" s="102"/>
      <c r="B387" s="62"/>
      <c r="C387" s="59"/>
      <c r="D387" s="59"/>
      <c r="E387" s="60"/>
      <c r="F387" s="60"/>
      <c r="G387" s="85"/>
      <c r="H387" s="78"/>
    </row>
    <row r="388" spans="1:8" s="103" customFormat="1" ht="12.75" customHeight="1">
      <c r="A388" s="102"/>
      <c r="B388" s="62"/>
      <c r="C388" s="59"/>
      <c r="D388" s="59"/>
      <c r="E388" s="60"/>
      <c r="F388" s="60"/>
      <c r="G388" s="85"/>
      <c r="H388" s="78"/>
    </row>
    <row r="389" spans="1:8" s="103" customFormat="1" ht="12.75" customHeight="1">
      <c r="A389" s="102"/>
      <c r="B389" s="62"/>
      <c r="C389" s="59"/>
      <c r="D389" s="59"/>
      <c r="E389" s="60"/>
      <c r="F389" s="60"/>
      <c r="G389" s="85"/>
      <c r="H389" s="78"/>
    </row>
    <row r="390" spans="1:8" s="103" customFormat="1" ht="12.75" customHeight="1">
      <c r="A390" s="102"/>
      <c r="B390" s="62"/>
      <c r="C390" s="68"/>
      <c r="D390" s="59"/>
      <c r="E390" s="60"/>
      <c r="F390" s="60"/>
      <c r="G390" s="85"/>
      <c r="H390" s="78"/>
    </row>
    <row r="391" spans="1:8" s="20" customFormat="1">
      <c r="A391" s="102"/>
      <c r="B391" s="62"/>
      <c r="C391" s="66"/>
      <c r="D391" s="66"/>
      <c r="E391" s="66"/>
      <c r="F391" s="66"/>
      <c r="G391" s="84"/>
      <c r="H391" s="78"/>
    </row>
    <row r="392" spans="1:8" s="20" customFormat="1">
      <c r="A392" s="102"/>
      <c r="B392" s="62"/>
      <c r="C392" s="66"/>
      <c r="D392" s="66"/>
      <c r="E392" s="66"/>
      <c r="F392" s="66"/>
      <c r="G392" s="84"/>
      <c r="H392" s="78"/>
    </row>
    <row r="393" spans="1:8" s="20" customFormat="1">
      <c r="A393" s="102"/>
      <c r="B393" s="62"/>
      <c r="C393" s="66"/>
      <c r="D393" s="66"/>
      <c r="E393" s="66"/>
      <c r="F393" s="66"/>
      <c r="G393" s="84"/>
      <c r="H393" s="78"/>
    </row>
    <row r="394" spans="1:8" s="103" customFormat="1">
      <c r="A394" s="102"/>
      <c r="B394" s="62"/>
      <c r="C394" s="66"/>
      <c r="D394" s="66"/>
      <c r="E394" s="66"/>
      <c r="F394" s="66"/>
      <c r="G394" s="84"/>
      <c r="H394" s="78"/>
    </row>
    <row r="395" spans="1:8" s="21" customFormat="1">
      <c r="A395" s="102"/>
      <c r="B395" s="62"/>
      <c r="C395" s="66"/>
      <c r="D395" s="66"/>
      <c r="E395" s="66"/>
      <c r="F395" s="66"/>
      <c r="G395" s="84"/>
      <c r="H395" s="78"/>
    </row>
    <row r="396" spans="1:8" s="21" customFormat="1">
      <c r="A396" s="102"/>
      <c r="B396" s="62"/>
      <c r="C396" s="66"/>
      <c r="D396" s="66"/>
      <c r="E396" s="66"/>
      <c r="F396" s="66"/>
      <c r="G396" s="84"/>
      <c r="H396" s="78"/>
    </row>
    <row r="397" spans="1:8" s="21" customFormat="1">
      <c r="A397" s="102"/>
      <c r="B397" s="62"/>
      <c r="C397" s="66"/>
      <c r="D397" s="66"/>
      <c r="E397" s="66"/>
      <c r="F397" s="66"/>
      <c r="G397" s="84"/>
      <c r="H397" s="78"/>
    </row>
    <row r="398" spans="1:8" s="21" customFormat="1">
      <c r="A398" s="102"/>
      <c r="B398" s="62"/>
      <c r="C398" s="66"/>
      <c r="D398" s="66"/>
      <c r="E398" s="66"/>
      <c r="F398" s="66"/>
      <c r="G398" s="84"/>
      <c r="H398" s="78"/>
    </row>
    <row r="399" spans="1:8" s="103" customFormat="1">
      <c r="A399" s="102"/>
      <c r="B399" s="62"/>
      <c r="C399" s="66"/>
      <c r="D399" s="66"/>
      <c r="E399" s="66"/>
      <c r="F399" s="66"/>
      <c r="G399" s="84"/>
      <c r="H399" s="78"/>
    </row>
    <row r="400" spans="1:8" s="22" customFormat="1">
      <c r="A400" s="102"/>
      <c r="B400" s="62"/>
      <c r="C400" s="66"/>
      <c r="D400" s="66"/>
      <c r="E400" s="66"/>
      <c r="F400" s="66"/>
      <c r="G400" s="84"/>
      <c r="H400" s="78"/>
    </row>
    <row r="401" spans="1:8" s="22" customFormat="1">
      <c r="A401" s="102"/>
      <c r="B401" s="62"/>
      <c r="C401" s="66"/>
      <c r="D401" s="66"/>
      <c r="E401" s="66"/>
      <c r="F401" s="66"/>
      <c r="G401" s="84"/>
      <c r="H401" s="78"/>
    </row>
    <row r="402" spans="1:8" s="22" customFormat="1">
      <c r="A402" s="102"/>
      <c r="B402" s="62"/>
      <c r="C402" s="66"/>
      <c r="D402" s="66"/>
      <c r="E402" s="66"/>
      <c r="F402" s="66"/>
      <c r="G402" s="84"/>
      <c r="H402" s="78"/>
    </row>
    <row r="403" spans="1:8" s="22" customFormat="1">
      <c r="A403" s="102"/>
      <c r="B403" s="62"/>
      <c r="C403" s="66"/>
      <c r="D403" s="66"/>
      <c r="E403" s="66"/>
      <c r="F403" s="66"/>
      <c r="G403" s="84"/>
      <c r="H403" s="78"/>
    </row>
    <row r="404" spans="1:8" s="103" customFormat="1">
      <c r="A404" s="102"/>
      <c r="B404" s="62"/>
      <c r="C404" s="66"/>
      <c r="D404" s="66"/>
      <c r="E404" s="66"/>
      <c r="F404" s="66"/>
      <c r="G404" s="84"/>
      <c r="H404" s="78"/>
    </row>
    <row r="405" spans="1:8" s="23" customFormat="1">
      <c r="A405" s="102"/>
      <c r="B405" s="62"/>
      <c r="C405" s="66"/>
      <c r="D405" s="66"/>
      <c r="E405" s="66"/>
      <c r="F405" s="66"/>
      <c r="G405" s="84"/>
      <c r="H405" s="78"/>
    </row>
    <row r="406" spans="1:8" s="23" customFormat="1">
      <c r="A406" s="102"/>
      <c r="B406" s="62"/>
      <c r="C406" s="66"/>
      <c r="D406" s="66"/>
      <c r="E406" s="66"/>
      <c r="F406" s="66"/>
      <c r="G406" s="84"/>
      <c r="H406" s="78"/>
    </row>
    <row r="407" spans="1:8" s="23" customFormat="1">
      <c r="A407" s="102"/>
      <c r="B407" s="62"/>
      <c r="C407" s="66"/>
      <c r="D407" s="66"/>
      <c r="E407" s="66"/>
      <c r="F407" s="66"/>
      <c r="G407" s="84"/>
      <c r="H407" s="78"/>
    </row>
    <row r="408" spans="1:8" s="23" customFormat="1">
      <c r="A408" s="102"/>
      <c r="B408" s="62"/>
      <c r="C408" s="66"/>
      <c r="D408" s="66"/>
      <c r="E408" s="66"/>
      <c r="F408" s="66"/>
      <c r="G408" s="84"/>
      <c r="H408" s="78"/>
    </row>
    <row r="409" spans="1:8" s="103" customFormat="1">
      <c r="A409" s="102"/>
      <c r="B409" s="62"/>
      <c r="C409" s="66"/>
      <c r="D409" s="66"/>
      <c r="E409" s="66"/>
      <c r="F409" s="66"/>
      <c r="G409" s="84"/>
      <c r="H409" s="78"/>
    </row>
    <row r="410" spans="1:8" s="24" customFormat="1">
      <c r="A410" s="102"/>
      <c r="B410" s="62"/>
      <c r="C410" s="66"/>
      <c r="D410" s="66"/>
      <c r="E410" s="66"/>
      <c r="F410" s="66"/>
      <c r="G410" s="84"/>
      <c r="H410" s="78"/>
    </row>
    <row r="411" spans="1:8" s="24" customFormat="1">
      <c r="A411" s="102"/>
      <c r="B411" s="62"/>
      <c r="C411" s="66"/>
      <c r="D411" s="66"/>
      <c r="E411" s="66"/>
      <c r="F411" s="66"/>
      <c r="G411" s="84"/>
      <c r="H411" s="78"/>
    </row>
    <row r="412" spans="1:8" s="24" customFormat="1">
      <c r="A412" s="102"/>
      <c r="B412" s="62"/>
      <c r="C412" s="66"/>
      <c r="D412" s="66"/>
      <c r="E412" s="66"/>
      <c r="F412" s="66"/>
      <c r="G412" s="84"/>
      <c r="H412" s="78"/>
    </row>
    <row r="413" spans="1:8" s="24" customFormat="1">
      <c r="A413" s="102"/>
      <c r="B413" s="62"/>
      <c r="C413" s="66"/>
      <c r="D413" s="66"/>
      <c r="E413" s="66"/>
      <c r="F413" s="66"/>
      <c r="G413" s="84"/>
      <c r="H413" s="78"/>
    </row>
    <row r="414" spans="1:8" s="103" customFormat="1">
      <c r="A414" s="102"/>
      <c r="B414" s="62"/>
      <c r="C414" s="66"/>
      <c r="D414" s="66"/>
      <c r="E414" s="66"/>
      <c r="F414" s="66"/>
      <c r="G414" s="84"/>
      <c r="H414" s="78"/>
    </row>
    <row r="415" spans="1:8" s="25" customFormat="1">
      <c r="A415" s="102"/>
      <c r="B415" s="62"/>
      <c r="C415" s="66"/>
      <c r="D415" s="66"/>
      <c r="E415" s="66"/>
      <c r="F415" s="66"/>
      <c r="G415" s="84"/>
      <c r="H415" s="78"/>
    </row>
    <row r="416" spans="1:8" s="25" customFormat="1">
      <c r="A416" s="102"/>
      <c r="B416" s="62"/>
      <c r="C416" s="66"/>
      <c r="D416" s="66"/>
      <c r="E416" s="66"/>
      <c r="F416" s="66"/>
      <c r="G416" s="84"/>
      <c r="H416" s="78"/>
    </row>
    <row r="417" spans="1:8" s="25" customFormat="1">
      <c r="A417" s="102"/>
      <c r="B417" s="62"/>
      <c r="C417" s="66"/>
      <c r="D417" s="66"/>
      <c r="E417" s="66"/>
      <c r="F417" s="66"/>
      <c r="G417" s="84"/>
      <c r="H417" s="78"/>
    </row>
    <row r="418" spans="1:8" s="25" customFormat="1">
      <c r="A418" s="102"/>
      <c r="B418" s="62"/>
      <c r="C418" s="66"/>
      <c r="D418" s="66"/>
      <c r="E418" s="66"/>
      <c r="F418" s="66"/>
      <c r="G418" s="84"/>
      <c r="H418" s="78"/>
    </row>
    <row r="419" spans="1:8" s="103" customFormat="1">
      <c r="A419" s="102"/>
      <c r="B419" s="62"/>
      <c r="C419" s="66"/>
      <c r="D419" s="66"/>
      <c r="E419" s="66"/>
      <c r="F419" s="66"/>
      <c r="G419" s="84"/>
      <c r="H419" s="78"/>
    </row>
    <row r="420" spans="1:8" s="26" customFormat="1">
      <c r="A420" s="102"/>
      <c r="B420" s="62"/>
      <c r="C420" s="66"/>
      <c r="D420" s="66"/>
      <c r="E420" s="66"/>
      <c r="F420" s="66"/>
      <c r="G420" s="84"/>
      <c r="H420" s="78"/>
    </row>
    <row r="421" spans="1:8" s="26" customFormat="1">
      <c r="A421" s="102"/>
      <c r="B421" s="62"/>
      <c r="C421" s="66"/>
      <c r="D421" s="66"/>
      <c r="E421" s="66"/>
      <c r="F421" s="66"/>
      <c r="G421" s="84"/>
      <c r="H421" s="78"/>
    </row>
    <row r="422" spans="1:8" s="26" customFormat="1">
      <c r="A422" s="102"/>
      <c r="B422" s="62"/>
      <c r="C422" s="66"/>
      <c r="D422" s="66"/>
      <c r="E422" s="66"/>
      <c r="F422" s="66"/>
      <c r="G422" s="84"/>
      <c r="H422" s="78"/>
    </row>
    <row r="423" spans="1:8" s="26" customFormat="1">
      <c r="A423" s="102"/>
      <c r="B423" s="62"/>
      <c r="C423" s="66"/>
      <c r="D423" s="66"/>
      <c r="E423" s="66"/>
      <c r="F423" s="66"/>
      <c r="G423" s="84"/>
      <c r="H423" s="78"/>
    </row>
    <row r="424" spans="1:8" s="27" customFormat="1">
      <c r="A424" s="102"/>
      <c r="B424" s="62"/>
      <c r="C424" s="66"/>
      <c r="D424" s="66"/>
      <c r="E424" s="66"/>
      <c r="F424" s="66"/>
      <c r="G424" s="84"/>
      <c r="H424" s="78"/>
    </row>
    <row r="425" spans="1:8" s="27" customFormat="1">
      <c r="A425" s="102"/>
      <c r="B425" s="62"/>
      <c r="C425" s="66"/>
      <c r="D425" s="66"/>
      <c r="E425" s="66"/>
      <c r="F425" s="66"/>
      <c r="G425" s="84"/>
      <c r="H425" s="78"/>
    </row>
    <row r="426" spans="1:8" s="27" customFormat="1">
      <c r="A426" s="102"/>
      <c r="B426" s="62"/>
      <c r="C426" s="66"/>
      <c r="D426" s="66"/>
      <c r="E426" s="66"/>
      <c r="F426" s="66"/>
      <c r="G426" s="84"/>
      <c r="H426" s="78"/>
    </row>
    <row r="427" spans="1:8" s="27" customFormat="1">
      <c r="A427" s="102"/>
      <c r="B427" s="62"/>
      <c r="C427" s="66"/>
      <c r="D427" s="66"/>
      <c r="E427" s="66"/>
      <c r="F427" s="66"/>
      <c r="G427" s="84"/>
      <c r="H427" s="78"/>
    </row>
    <row r="428" spans="1:8" s="27" customFormat="1">
      <c r="A428" s="102"/>
      <c r="B428" s="62"/>
      <c r="C428" s="66"/>
      <c r="D428" s="66"/>
      <c r="E428" s="66"/>
      <c r="F428" s="66"/>
      <c r="G428" s="84"/>
      <c r="H428" s="78"/>
    </row>
    <row r="429" spans="1:8" s="27" customFormat="1">
      <c r="A429" s="102"/>
      <c r="B429" s="62"/>
      <c r="C429" s="66"/>
      <c r="D429" s="66"/>
      <c r="E429" s="66"/>
      <c r="F429" s="66"/>
      <c r="G429" s="84"/>
      <c r="H429" s="78"/>
    </row>
    <row r="430" spans="1:8" s="27" customFormat="1">
      <c r="A430" s="102"/>
      <c r="B430" s="62"/>
      <c r="C430" s="66"/>
      <c r="D430" s="66"/>
      <c r="E430" s="66"/>
      <c r="F430" s="66"/>
      <c r="G430" s="84"/>
      <c r="H430" s="78"/>
    </row>
    <row r="431" spans="1:8" s="103" customFormat="1">
      <c r="A431" s="102"/>
      <c r="B431" s="62"/>
      <c r="C431" s="66"/>
      <c r="D431" s="66"/>
      <c r="E431" s="66"/>
      <c r="F431" s="66"/>
      <c r="G431" s="84"/>
      <c r="H431" s="78"/>
    </row>
    <row r="432" spans="1:8" s="28" customFormat="1">
      <c r="A432" s="102"/>
      <c r="B432" s="62"/>
      <c r="C432" s="66"/>
      <c r="D432" s="66"/>
      <c r="E432" s="66"/>
      <c r="F432" s="66"/>
      <c r="G432" s="84"/>
      <c r="H432" s="78"/>
    </row>
    <row r="433" spans="1:8" s="28" customFormat="1">
      <c r="A433" s="102"/>
      <c r="B433" s="62"/>
      <c r="C433" s="66"/>
      <c r="D433" s="66"/>
      <c r="E433" s="66"/>
      <c r="F433" s="66"/>
      <c r="G433" s="84"/>
      <c r="H433" s="78"/>
    </row>
    <row r="434" spans="1:8" s="28" customFormat="1">
      <c r="A434" s="102"/>
      <c r="B434" s="62"/>
      <c r="C434" s="66"/>
      <c r="D434" s="66"/>
      <c r="E434" s="66"/>
      <c r="F434" s="66"/>
      <c r="G434" s="84"/>
      <c r="H434" s="78"/>
    </row>
    <row r="435" spans="1:8" s="28" customFormat="1">
      <c r="A435" s="102"/>
      <c r="B435" s="62"/>
      <c r="C435" s="66"/>
      <c r="D435" s="66"/>
      <c r="E435" s="66"/>
      <c r="F435" s="66"/>
      <c r="G435" s="84"/>
      <c r="H435" s="78"/>
    </row>
    <row r="436" spans="1:8" s="28" customFormat="1">
      <c r="A436" s="102"/>
      <c r="B436" s="62"/>
      <c r="C436" s="66"/>
      <c r="D436" s="66"/>
      <c r="E436" s="66"/>
      <c r="F436" s="66"/>
      <c r="G436" s="84"/>
      <c r="H436" s="78"/>
    </row>
    <row r="437" spans="1:8" s="28" customFormat="1">
      <c r="A437" s="102"/>
      <c r="B437" s="62"/>
      <c r="C437" s="66"/>
      <c r="D437" s="66"/>
      <c r="E437" s="66"/>
      <c r="F437" s="66"/>
      <c r="G437" s="84"/>
      <c r="H437" s="78"/>
    </row>
    <row r="438" spans="1:8" s="28" customFormat="1">
      <c r="A438" s="102"/>
      <c r="B438" s="62"/>
      <c r="C438" s="66"/>
      <c r="D438" s="66"/>
      <c r="E438" s="66"/>
      <c r="F438" s="66"/>
      <c r="G438" s="84"/>
      <c r="H438" s="78"/>
    </row>
    <row r="439" spans="1:8" s="28" customFormat="1">
      <c r="A439" s="102"/>
      <c r="B439" s="62"/>
      <c r="C439" s="66"/>
      <c r="D439" s="66"/>
      <c r="E439" s="66"/>
      <c r="F439" s="66"/>
      <c r="G439" s="84"/>
      <c r="H439" s="78"/>
    </row>
    <row r="440" spans="1:8" s="103" customFormat="1">
      <c r="A440" s="102"/>
      <c r="B440" s="62"/>
      <c r="C440" s="66"/>
      <c r="D440" s="66"/>
      <c r="E440" s="66"/>
      <c r="F440" s="66"/>
      <c r="G440" s="84"/>
      <c r="H440" s="78"/>
    </row>
    <row r="441" spans="1:8" s="29" customFormat="1">
      <c r="A441" s="102"/>
      <c r="B441" s="62"/>
      <c r="C441" s="66"/>
      <c r="D441" s="66"/>
      <c r="E441" s="66"/>
      <c r="F441" s="66"/>
      <c r="G441" s="84"/>
      <c r="H441" s="78"/>
    </row>
    <row r="442" spans="1:8" s="29" customFormat="1">
      <c r="A442" s="102"/>
      <c r="B442" s="62"/>
      <c r="C442" s="66"/>
      <c r="D442" s="66"/>
      <c r="E442" s="66"/>
      <c r="F442" s="66"/>
      <c r="G442" s="84"/>
      <c r="H442" s="78"/>
    </row>
    <row r="443" spans="1:8" s="29" customFormat="1">
      <c r="A443" s="102"/>
      <c r="B443" s="62"/>
      <c r="C443" s="66"/>
      <c r="D443" s="66"/>
      <c r="E443" s="66"/>
      <c r="F443" s="66"/>
      <c r="G443" s="84"/>
      <c r="H443" s="78"/>
    </row>
    <row r="444" spans="1:8" s="29" customFormat="1">
      <c r="A444" s="102"/>
      <c r="B444" s="62"/>
      <c r="C444" s="66"/>
      <c r="D444" s="66"/>
      <c r="E444" s="66"/>
      <c r="F444" s="66"/>
      <c r="G444" s="84"/>
      <c r="H444" s="78"/>
    </row>
    <row r="445" spans="1:8" s="29" customFormat="1">
      <c r="A445" s="102"/>
      <c r="B445" s="62"/>
      <c r="C445" s="66"/>
      <c r="D445" s="66"/>
      <c r="E445" s="66"/>
      <c r="F445" s="66"/>
      <c r="G445" s="84"/>
      <c r="H445" s="78"/>
    </row>
    <row r="446" spans="1:8" s="29" customFormat="1">
      <c r="A446" s="102"/>
      <c r="B446" s="62"/>
      <c r="C446" s="66"/>
      <c r="D446" s="66"/>
      <c r="E446" s="66"/>
      <c r="F446" s="66"/>
      <c r="G446" s="84"/>
      <c r="H446" s="78"/>
    </row>
    <row r="447" spans="1:8" s="29" customFormat="1">
      <c r="A447" s="102"/>
      <c r="B447" s="62"/>
      <c r="C447" s="66"/>
      <c r="D447" s="66"/>
      <c r="E447" s="66"/>
      <c r="F447" s="66"/>
      <c r="G447" s="84"/>
      <c r="H447" s="78"/>
    </row>
    <row r="448" spans="1:8" s="103" customFormat="1">
      <c r="A448" s="102"/>
      <c r="B448" s="62"/>
      <c r="C448" s="66"/>
      <c r="D448" s="66"/>
      <c r="E448" s="66"/>
      <c r="F448" s="66"/>
      <c r="G448" s="84"/>
      <c r="H448" s="78"/>
    </row>
    <row r="449" spans="1:8" s="30" customFormat="1">
      <c r="A449" s="102"/>
      <c r="B449" s="62"/>
      <c r="C449" s="66"/>
      <c r="D449" s="66"/>
      <c r="E449" s="66"/>
      <c r="F449" s="66"/>
      <c r="G449" s="84"/>
      <c r="H449" s="78"/>
    </row>
    <row r="450" spans="1:8" s="30" customFormat="1">
      <c r="A450" s="102"/>
      <c r="B450" s="62"/>
      <c r="C450" s="66"/>
      <c r="D450" s="66"/>
      <c r="E450" s="66"/>
      <c r="F450" s="66"/>
      <c r="G450" s="84"/>
      <c r="H450" s="78"/>
    </row>
    <row r="451" spans="1:8" s="30" customFormat="1">
      <c r="A451" s="102"/>
      <c r="B451" s="62"/>
      <c r="C451" s="66"/>
      <c r="D451" s="66"/>
      <c r="E451" s="66"/>
      <c r="F451" s="66"/>
      <c r="G451" s="84"/>
      <c r="H451" s="78"/>
    </row>
    <row r="452" spans="1:8" s="30" customFormat="1">
      <c r="A452" s="102"/>
      <c r="B452" s="62"/>
      <c r="C452" s="66"/>
      <c r="D452" s="66"/>
      <c r="E452" s="66"/>
      <c r="F452" s="66"/>
      <c r="G452" s="84"/>
      <c r="H452" s="78"/>
    </row>
    <row r="453" spans="1:8" s="30" customFormat="1">
      <c r="A453" s="102"/>
      <c r="B453" s="62"/>
      <c r="C453" s="66"/>
      <c r="D453" s="66"/>
      <c r="E453" s="66"/>
      <c r="F453" s="66"/>
      <c r="G453" s="84"/>
      <c r="H453" s="78"/>
    </row>
    <row r="454" spans="1:8" s="30" customFormat="1">
      <c r="A454" s="102"/>
      <c r="B454" s="62"/>
      <c r="C454" s="66"/>
      <c r="D454" s="66"/>
      <c r="E454" s="66"/>
      <c r="F454" s="66"/>
      <c r="G454" s="84"/>
      <c r="H454" s="78"/>
    </row>
    <row r="455" spans="1:8" s="30" customFormat="1">
      <c r="A455" s="102"/>
      <c r="B455" s="62"/>
      <c r="C455" s="66"/>
      <c r="D455" s="66"/>
      <c r="E455" s="66"/>
      <c r="F455" s="66"/>
      <c r="G455" s="84"/>
      <c r="H455" s="78"/>
    </row>
    <row r="456" spans="1:8" s="103" customFormat="1">
      <c r="A456" s="102"/>
      <c r="B456" s="62"/>
      <c r="C456" s="66"/>
      <c r="D456" s="66"/>
      <c r="E456" s="66"/>
      <c r="F456" s="66"/>
      <c r="G456" s="84"/>
      <c r="H456" s="78"/>
    </row>
    <row r="457" spans="1:8" s="31" customFormat="1">
      <c r="A457" s="102"/>
      <c r="B457" s="62"/>
      <c r="C457" s="66"/>
      <c r="D457" s="66"/>
      <c r="E457" s="66"/>
      <c r="F457" s="66"/>
      <c r="G457" s="84"/>
      <c r="H457" s="78"/>
    </row>
    <row r="458" spans="1:8" s="31" customFormat="1">
      <c r="A458" s="102"/>
      <c r="B458" s="62"/>
      <c r="C458" s="66"/>
      <c r="D458" s="66"/>
      <c r="E458" s="66"/>
      <c r="F458" s="66"/>
      <c r="G458" s="84"/>
      <c r="H458" s="78"/>
    </row>
    <row r="459" spans="1:8" s="31" customFormat="1">
      <c r="A459" s="102"/>
      <c r="B459" s="62"/>
      <c r="C459" s="66"/>
      <c r="D459" s="66"/>
      <c r="E459" s="66"/>
      <c r="F459" s="66"/>
      <c r="G459" s="84"/>
      <c r="H459" s="78"/>
    </row>
    <row r="460" spans="1:8" s="31" customFormat="1">
      <c r="A460" s="102"/>
      <c r="B460" s="62"/>
      <c r="C460" s="66"/>
      <c r="D460" s="66"/>
      <c r="E460" s="66"/>
      <c r="F460" s="66"/>
      <c r="G460" s="84"/>
      <c r="H460" s="78"/>
    </row>
    <row r="461" spans="1:8" s="31" customFormat="1">
      <c r="A461" s="102"/>
      <c r="B461" s="62"/>
      <c r="C461" s="66"/>
      <c r="D461" s="66"/>
      <c r="E461" s="66"/>
      <c r="F461" s="66"/>
      <c r="G461" s="84"/>
      <c r="H461" s="78"/>
    </row>
    <row r="462" spans="1:8" s="31" customFormat="1">
      <c r="A462" s="102"/>
      <c r="B462" s="62"/>
      <c r="C462" s="66"/>
      <c r="D462" s="66"/>
      <c r="E462" s="66"/>
      <c r="F462" s="66"/>
      <c r="G462" s="84"/>
      <c r="H462" s="78"/>
    </row>
    <row r="463" spans="1:8" s="31" customFormat="1">
      <c r="A463" s="102"/>
      <c r="B463" s="62"/>
      <c r="C463" s="66"/>
      <c r="D463" s="66"/>
      <c r="E463" s="66"/>
      <c r="F463" s="66"/>
      <c r="G463" s="84"/>
      <c r="H463" s="78"/>
    </row>
    <row r="464" spans="1:8" s="31" customFormat="1">
      <c r="A464" s="102"/>
      <c r="B464" s="62"/>
      <c r="C464" s="66"/>
      <c r="D464" s="66"/>
      <c r="E464" s="66"/>
      <c r="F464" s="66"/>
      <c r="G464" s="84"/>
      <c r="H464" s="78"/>
    </row>
    <row r="465" spans="1:8" s="103" customFormat="1">
      <c r="A465" s="102"/>
      <c r="B465" s="62"/>
      <c r="C465" s="66"/>
      <c r="D465" s="66"/>
      <c r="E465" s="66"/>
      <c r="F465" s="66"/>
      <c r="G465" s="84"/>
      <c r="H465" s="78"/>
    </row>
    <row r="466" spans="1:8" s="32" customFormat="1">
      <c r="A466" s="102"/>
      <c r="B466" s="62"/>
      <c r="C466" s="66"/>
      <c r="D466" s="66"/>
      <c r="E466" s="66"/>
      <c r="F466" s="66"/>
      <c r="G466" s="84"/>
      <c r="H466" s="78"/>
    </row>
    <row r="467" spans="1:8" s="32" customFormat="1">
      <c r="A467" s="102"/>
      <c r="B467" s="62"/>
      <c r="C467" s="66"/>
      <c r="D467" s="66"/>
      <c r="E467" s="66"/>
      <c r="F467" s="66"/>
      <c r="G467" s="84"/>
      <c r="H467" s="78"/>
    </row>
    <row r="468" spans="1:8" s="32" customFormat="1">
      <c r="A468" s="102"/>
      <c r="B468" s="62"/>
      <c r="C468" s="66"/>
      <c r="D468" s="66"/>
      <c r="E468" s="66"/>
      <c r="F468" s="66"/>
      <c r="G468" s="84"/>
      <c r="H468" s="78"/>
    </row>
    <row r="469" spans="1:8" s="103" customFormat="1">
      <c r="A469" s="102"/>
      <c r="B469" s="62"/>
      <c r="C469" s="66"/>
      <c r="D469" s="66"/>
      <c r="E469" s="66"/>
      <c r="F469" s="66"/>
      <c r="G469" s="84"/>
      <c r="H469" s="78"/>
    </row>
    <row r="470" spans="1:8" s="33" customFormat="1">
      <c r="A470" s="102"/>
      <c r="B470" s="62"/>
      <c r="C470" s="66"/>
      <c r="D470" s="66"/>
      <c r="E470" s="66"/>
      <c r="F470" s="66"/>
      <c r="G470" s="84"/>
      <c r="H470" s="78"/>
    </row>
    <row r="471" spans="1:8" s="33" customFormat="1">
      <c r="A471" s="102"/>
      <c r="B471" s="62"/>
      <c r="C471" s="66"/>
      <c r="D471" s="66"/>
      <c r="E471" s="66"/>
      <c r="F471" s="66"/>
      <c r="G471" s="84"/>
      <c r="H471" s="78"/>
    </row>
    <row r="472" spans="1:8" s="33" customFormat="1">
      <c r="A472" s="102"/>
      <c r="B472" s="62"/>
      <c r="C472" s="66"/>
      <c r="D472" s="66"/>
      <c r="E472" s="66"/>
      <c r="F472" s="66"/>
      <c r="G472" s="84"/>
      <c r="H472" s="78"/>
    </row>
    <row r="473" spans="1:8" s="103" customFormat="1">
      <c r="A473" s="102"/>
      <c r="B473" s="62"/>
      <c r="C473" s="66"/>
      <c r="D473" s="66"/>
      <c r="E473" s="66"/>
      <c r="F473" s="66"/>
      <c r="G473" s="84"/>
      <c r="H473" s="78"/>
    </row>
    <row r="474" spans="1:8" s="34" customFormat="1">
      <c r="A474" s="102"/>
      <c r="B474" s="62"/>
      <c r="C474" s="66"/>
      <c r="D474" s="66"/>
      <c r="E474" s="66"/>
      <c r="F474" s="66"/>
      <c r="G474" s="84"/>
      <c r="H474" s="78"/>
    </row>
    <row r="475" spans="1:8" s="34" customFormat="1">
      <c r="A475" s="102"/>
      <c r="B475" s="62"/>
      <c r="C475" s="66"/>
      <c r="D475" s="66"/>
      <c r="E475" s="66"/>
      <c r="F475" s="66"/>
      <c r="G475" s="84"/>
      <c r="H475" s="78"/>
    </row>
    <row r="476" spans="1:8" s="34" customFormat="1">
      <c r="A476" s="102"/>
      <c r="B476" s="62"/>
      <c r="C476" s="66"/>
      <c r="D476" s="66"/>
      <c r="E476" s="66"/>
      <c r="F476" s="66"/>
      <c r="G476" s="84"/>
      <c r="H476" s="78"/>
    </row>
    <row r="477" spans="1:8" s="34" customFormat="1">
      <c r="A477" s="102"/>
      <c r="B477" s="62"/>
      <c r="C477" s="66"/>
      <c r="D477" s="66"/>
      <c r="E477" s="66"/>
      <c r="F477" s="66"/>
      <c r="G477" s="84"/>
      <c r="H477" s="78"/>
    </row>
    <row r="478" spans="1:8" s="34" customFormat="1">
      <c r="A478" s="102"/>
      <c r="B478" s="62"/>
      <c r="C478" s="66"/>
      <c r="D478" s="66"/>
      <c r="E478" s="66"/>
      <c r="F478" s="66"/>
      <c r="G478" s="84"/>
      <c r="H478" s="78"/>
    </row>
    <row r="479" spans="1:8" s="34" customFormat="1">
      <c r="A479" s="102"/>
      <c r="B479" s="62"/>
      <c r="C479" s="66"/>
      <c r="D479" s="66"/>
      <c r="E479" s="66"/>
      <c r="F479" s="66"/>
      <c r="G479" s="84"/>
      <c r="H479" s="78"/>
    </row>
    <row r="480" spans="1:8" s="34" customFormat="1">
      <c r="A480" s="102"/>
      <c r="B480" s="62"/>
      <c r="C480" s="66"/>
      <c r="D480" s="66"/>
      <c r="E480" s="66"/>
      <c r="F480" s="66"/>
      <c r="G480" s="84"/>
      <c r="H480" s="78"/>
    </row>
    <row r="481" spans="1:8" s="34" customFormat="1">
      <c r="A481" s="102"/>
      <c r="B481" s="62"/>
      <c r="C481" s="66"/>
      <c r="D481" s="66"/>
      <c r="E481" s="66"/>
      <c r="F481" s="66"/>
      <c r="G481" s="84"/>
      <c r="H481" s="78"/>
    </row>
    <row r="482" spans="1:8" s="34" customFormat="1">
      <c r="A482" s="102"/>
      <c r="B482" s="62"/>
      <c r="C482" s="66"/>
      <c r="D482" s="66"/>
      <c r="E482" s="66"/>
      <c r="F482" s="66"/>
      <c r="G482" s="84"/>
      <c r="H482" s="78"/>
    </row>
    <row r="483" spans="1:8" s="103" customFormat="1">
      <c r="A483" s="102"/>
      <c r="B483" s="62"/>
      <c r="C483" s="66"/>
      <c r="D483" s="66"/>
      <c r="E483" s="66"/>
      <c r="F483" s="66"/>
      <c r="G483" s="84"/>
      <c r="H483" s="78"/>
    </row>
    <row r="484" spans="1:8" s="35" customFormat="1">
      <c r="A484" s="102"/>
      <c r="B484" s="62"/>
      <c r="C484" s="66"/>
      <c r="D484" s="66"/>
      <c r="E484" s="66"/>
      <c r="F484" s="66"/>
      <c r="G484" s="84"/>
      <c r="H484" s="78"/>
    </row>
    <row r="485" spans="1:8" s="35" customFormat="1">
      <c r="A485" s="102"/>
      <c r="B485" s="62"/>
      <c r="C485" s="66"/>
      <c r="D485" s="66"/>
      <c r="E485" s="66"/>
      <c r="F485" s="66"/>
      <c r="G485" s="84"/>
      <c r="H485" s="78"/>
    </row>
    <row r="486" spans="1:8" s="35" customFormat="1">
      <c r="A486" s="102"/>
      <c r="B486" s="62"/>
      <c r="C486" s="66"/>
      <c r="D486" s="66"/>
      <c r="E486" s="66"/>
      <c r="F486" s="66"/>
      <c r="G486" s="84"/>
      <c r="H486" s="78"/>
    </row>
    <row r="487" spans="1:8" s="103" customFormat="1">
      <c r="A487" s="102"/>
      <c r="B487" s="62"/>
      <c r="C487" s="66"/>
      <c r="D487" s="66"/>
      <c r="E487" s="66"/>
      <c r="F487" s="66"/>
      <c r="G487" s="84"/>
      <c r="H487" s="78"/>
    </row>
    <row r="488" spans="1:8" s="36" customFormat="1">
      <c r="A488" s="102"/>
      <c r="B488" s="62"/>
      <c r="C488" s="66"/>
      <c r="D488" s="66"/>
      <c r="E488" s="66"/>
      <c r="F488" s="66"/>
      <c r="G488" s="84"/>
      <c r="H488" s="78"/>
    </row>
    <row r="489" spans="1:8" s="36" customFormat="1">
      <c r="A489" s="102"/>
      <c r="B489" s="62"/>
      <c r="C489" s="66"/>
      <c r="D489" s="66"/>
      <c r="E489" s="66"/>
      <c r="F489" s="66"/>
      <c r="G489" s="84"/>
      <c r="H489" s="78"/>
    </row>
    <row r="490" spans="1:8" s="36" customFormat="1">
      <c r="A490" s="102"/>
      <c r="B490" s="62"/>
      <c r="C490" s="66"/>
      <c r="D490" s="66"/>
      <c r="E490" s="66"/>
      <c r="F490" s="66"/>
      <c r="G490" s="84"/>
      <c r="H490" s="78"/>
    </row>
    <row r="491" spans="1:8" s="103" customFormat="1">
      <c r="A491" s="102"/>
      <c r="B491" s="62"/>
      <c r="C491" s="66"/>
      <c r="D491" s="66"/>
      <c r="E491" s="66"/>
      <c r="F491" s="66"/>
      <c r="G491" s="84"/>
      <c r="H491" s="78"/>
    </row>
    <row r="492" spans="1:8" s="37" customFormat="1">
      <c r="A492" s="102"/>
      <c r="B492" s="62"/>
      <c r="C492" s="66"/>
      <c r="D492" s="66"/>
      <c r="E492" s="66"/>
      <c r="F492" s="66"/>
      <c r="G492" s="84"/>
      <c r="H492" s="78"/>
    </row>
    <row r="493" spans="1:8" s="37" customFormat="1">
      <c r="A493" s="102"/>
      <c r="B493" s="62"/>
      <c r="C493" s="66"/>
      <c r="D493" s="66"/>
      <c r="E493" s="66"/>
      <c r="F493" s="66"/>
      <c r="G493" s="84"/>
      <c r="H493" s="78"/>
    </row>
    <row r="494" spans="1:8" s="37" customFormat="1">
      <c r="A494" s="102"/>
      <c r="B494" s="62"/>
      <c r="C494" s="66"/>
      <c r="D494" s="66"/>
      <c r="E494" s="66"/>
      <c r="F494" s="66"/>
      <c r="G494" s="84"/>
      <c r="H494" s="78"/>
    </row>
    <row r="495" spans="1:8" s="37" customFormat="1">
      <c r="A495" s="102"/>
      <c r="B495" s="62"/>
      <c r="C495" s="66"/>
      <c r="D495" s="66"/>
      <c r="E495" s="66"/>
      <c r="F495" s="66"/>
      <c r="G495" s="84"/>
      <c r="H495" s="78"/>
    </row>
    <row r="496" spans="1:8" s="103" customFormat="1">
      <c r="A496" s="102"/>
      <c r="B496" s="62"/>
      <c r="C496" s="66"/>
      <c r="D496" s="66"/>
      <c r="E496" s="66"/>
      <c r="F496" s="66"/>
      <c r="G496" s="84"/>
      <c r="H496" s="78"/>
    </row>
    <row r="497" spans="1:8" s="38" customFormat="1">
      <c r="A497" s="102"/>
      <c r="B497" s="66"/>
      <c r="C497" s="66"/>
      <c r="D497" s="66"/>
      <c r="E497" s="66"/>
      <c r="F497" s="66"/>
      <c r="G497" s="84"/>
      <c r="H497" s="78"/>
    </row>
    <row r="498" spans="1:8" s="38" customFormat="1">
      <c r="A498" s="102"/>
      <c r="B498" s="66"/>
      <c r="C498" s="66"/>
      <c r="D498" s="66"/>
      <c r="E498" s="66"/>
      <c r="F498" s="66"/>
      <c r="G498" s="84"/>
      <c r="H498" s="78"/>
    </row>
    <row r="499" spans="1:8" s="38" customFormat="1">
      <c r="A499" s="102"/>
      <c r="B499" s="66"/>
      <c r="C499" s="66"/>
      <c r="D499" s="66"/>
      <c r="E499" s="66"/>
      <c r="F499" s="66"/>
      <c r="G499" s="84"/>
      <c r="H499" s="78"/>
    </row>
    <row r="500" spans="1:8" s="103" customFormat="1">
      <c r="A500" s="102"/>
      <c r="B500" s="66"/>
      <c r="C500" s="66"/>
      <c r="D500" s="66"/>
      <c r="E500" s="66"/>
      <c r="F500" s="66"/>
      <c r="G500" s="84"/>
      <c r="H500" s="78"/>
    </row>
    <row r="501" spans="1:8" s="39" customFormat="1">
      <c r="A501" s="102"/>
      <c r="B501" s="62"/>
      <c r="C501" s="66"/>
      <c r="D501" s="66"/>
      <c r="E501" s="66"/>
      <c r="F501" s="66"/>
      <c r="G501" s="84"/>
      <c r="H501" s="78"/>
    </row>
    <row r="502" spans="1:8" s="39" customFormat="1">
      <c r="A502" s="102"/>
      <c r="B502" s="62"/>
      <c r="C502" s="66"/>
      <c r="D502" s="66"/>
      <c r="E502" s="66"/>
      <c r="F502" s="66"/>
      <c r="G502" s="84"/>
      <c r="H502" s="78"/>
    </row>
    <row r="503" spans="1:8" s="39" customFormat="1">
      <c r="A503" s="102"/>
      <c r="B503" s="62"/>
      <c r="C503" s="66"/>
      <c r="D503" s="66"/>
      <c r="E503" s="66"/>
      <c r="F503" s="66"/>
      <c r="G503" s="84"/>
      <c r="H503" s="78"/>
    </row>
    <row r="504" spans="1:8" s="39" customFormat="1">
      <c r="A504" s="102"/>
      <c r="B504" s="62"/>
      <c r="C504" s="66"/>
      <c r="D504" s="66"/>
      <c r="E504" s="66"/>
      <c r="F504" s="66"/>
      <c r="G504" s="84"/>
      <c r="H504" s="78"/>
    </row>
    <row r="505" spans="1:8" s="103" customFormat="1">
      <c r="A505" s="102"/>
      <c r="B505" s="62"/>
      <c r="C505" s="66"/>
      <c r="D505" s="66"/>
      <c r="E505" s="66"/>
      <c r="F505" s="66"/>
      <c r="G505" s="84"/>
      <c r="H505" s="78"/>
    </row>
    <row r="506" spans="1:8" s="40" customFormat="1">
      <c r="A506" s="102"/>
      <c r="B506" s="62"/>
      <c r="C506" s="66"/>
      <c r="D506" s="66"/>
      <c r="E506" s="66"/>
      <c r="F506" s="66"/>
      <c r="G506" s="84"/>
      <c r="H506" s="78"/>
    </row>
    <row r="507" spans="1:8" s="40" customFormat="1">
      <c r="A507" s="102"/>
      <c r="B507" s="62"/>
      <c r="C507" s="66"/>
      <c r="D507" s="66"/>
      <c r="E507" s="66"/>
      <c r="F507" s="66"/>
      <c r="G507" s="84"/>
      <c r="H507" s="78"/>
    </row>
    <row r="508" spans="1:8" s="40" customFormat="1">
      <c r="A508" s="102"/>
      <c r="B508" s="62"/>
      <c r="C508" s="66"/>
      <c r="D508" s="66"/>
      <c r="E508" s="66"/>
      <c r="F508" s="66"/>
      <c r="G508" s="84"/>
      <c r="H508" s="78"/>
    </row>
    <row r="509" spans="1:8" s="40" customFormat="1">
      <c r="A509" s="102"/>
      <c r="B509" s="62"/>
      <c r="C509" s="66"/>
      <c r="D509" s="66"/>
      <c r="E509" s="66"/>
      <c r="F509" s="66"/>
      <c r="G509" s="84"/>
      <c r="H509" s="78"/>
    </row>
    <row r="510" spans="1:8" s="103" customFormat="1">
      <c r="A510" s="102"/>
      <c r="B510" s="62"/>
      <c r="C510" s="66"/>
      <c r="D510" s="66"/>
      <c r="E510" s="66"/>
      <c r="F510" s="66"/>
      <c r="G510" s="84"/>
      <c r="H510" s="78"/>
    </row>
    <row r="511" spans="1:8" s="41" customFormat="1">
      <c r="A511" s="102"/>
      <c r="B511" s="62"/>
      <c r="C511" s="66"/>
      <c r="D511" s="66"/>
      <c r="E511" s="66"/>
      <c r="F511" s="66"/>
      <c r="G511" s="84"/>
      <c r="H511" s="78"/>
    </row>
    <row r="512" spans="1:8" s="41" customFormat="1">
      <c r="A512" s="102"/>
      <c r="B512" s="62"/>
      <c r="C512" s="66"/>
      <c r="D512" s="66"/>
      <c r="E512" s="66"/>
      <c r="F512" s="66"/>
      <c r="G512" s="84"/>
      <c r="H512" s="78"/>
    </row>
    <row r="513" spans="1:8" s="41" customFormat="1">
      <c r="A513" s="102"/>
      <c r="B513" s="62"/>
      <c r="C513" s="66"/>
      <c r="D513" s="66"/>
      <c r="E513" s="66"/>
      <c r="F513" s="66"/>
      <c r="G513" s="84"/>
      <c r="H513" s="78"/>
    </row>
    <row r="514" spans="1:8" s="41" customFormat="1">
      <c r="A514" s="102"/>
      <c r="B514" s="62"/>
      <c r="C514" s="66"/>
      <c r="D514" s="66"/>
      <c r="E514" s="66"/>
      <c r="F514" s="66"/>
      <c r="G514" s="84"/>
      <c r="H514" s="78"/>
    </row>
    <row r="515" spans="1:8" s="103" customFormat="1">
      <c r="A515" s="102"/>
      <c r="B515" s="62"/>
      <c r="C515" s="66"/>
      <c r="D515" s="66"/>
      <c r="E515" s="66"/>
      <c r="F515" s="66"/>
      <c r="G515" s="84"/>
      <c r="H515" s="78"/>
    </row>
    <row r="516" spans="1:8" s="42" customFormat="1">
      <c r="A516" s="102"/>
      <c r="B516" s="62"/>
      <c r="C516" s="66"/>
      <c r="D516" s="66"/>
      <c r="E516" s="66"/>
      <c r="F516" s="66"/>
      <c r="G516" s="84"/>
      <c r="H516" s="78"/>
    </row>
    <row r="517" spans="1:8" s="42" customFormat="1">
      <c r="A517" s="102"/>
      <c r="B517" s="62"/>
      <c r="C517" s="66"/>
      <c r="D517" s="66"/>
      <c r="E517" s="66"/>
      <c r="F517" s="66"/>
      <c r="G517" s="84"/>
      <c r="H517" s="78"/>
    </row>
    <row r="518" spans="1:8" s="42" customFormat="1">
      <c r="A518" s="102"/>
      <c r="B518" s="62"/>
      <c r="C518" s="66"/>
      <c r="D518" s="66"/>
      <c r="E518" s="66"/>
      <c r="F518" s="66"/>
      <c r="G518" s="84"/>
      <c r="H518" s="78"/>
    </row>
    <row r="519" spans="1:8" s="42" customFormat="1">
      <c r="A519" s="102"/>
      <c r="B519" s="62"/>
      <c r="C519" s="66"/>
      <c r="D519" s="66"/>
      <c r="E519" s="66"/>
      <c r="F519" s="66"/>
      <c r="G519" s="84"/>
      <c r="H519" s="78"/>
    </row>
    <row r="520" spans="1:8" s="103" customFormat="1">
      <c r="A520" s="102"/>
      <c r="B520" s="62"/>
      <c r="C520" s="66"/>
      <c r="D520" s="66"/>
      <c r="E520" s="66"/>
      <c r="F520" s="66"/>
      <c r="G520" s="84"/>
      <c r="H520" s="78"/>
    </row>
    <row r="521" spans="1:8" s="43" customFormat="1">
      <c r="A521" s="102"/>
      <c r="B521" s="62"/>
      <c r="C521" s="66"/>
      <c r="D521" s="66"/>
      <c r="E521" s="66"/>
      <c r="F521" s="66"/>
      <c r="G521" s="84"/>
      <c r="H521" s="78"/>
    </row>
    <row r="522" spans="1:8" s="43" customFormat="1">
      <c r="A522" s="102"/>
      <c r="B522" s="62"/>
      <c r="C522" s="66"/>
      <c r="D522" s="66"/>
      <c r="E522" s="66"/>
      <c r="F522" s="66"/>
      <c r="G522" s="84"/>
      <c r="H522" s="78"/>
    </row>
    <row r="523" spans="1:8" s="43" customFormat="1">
      <c r="A523" s="102"/>
      <c r="B523" s="62"/>
      <c r="C523" s="66"/>
      <c r="D523" s="66"/>
      <c r="E523" s="66"/>
      <c r="F523" s="66"/>
      <c r="G523" s="84"/>
      <c r="H523" s="78"/>
    </row>
    <row r="524" spans="1:8" s="43" customFormat="1">
      <c r="A524" s="102"/>
      <c r="B524" s="62"/>
      <c r="C524" s="66"/>
      <c r="D524" s="66"/>
      <c r="E524" s="66"/>
      <c r="F524" s="66"/>
      <c r="G524" s="84"/>
      <c r="H524" s="78"/>
    </row>
    <row r="525" spans="1:8" s="43" customFormat="1">
      <c r="A525" s="102"/>
      <c r="B525" s="62"/>
      <c r="C525" s="66"/>
      <c r="D525" s="66"/>
      <c r="E525" s="66"/>
      <c r="F525" s="66"/>
      <c r="G525" s="84"/>
      <c r="H525" s="78"/>
    </row>
    <row r="526" spans="1:8" s="43" customFormat="1">
      <c r="A526" s="102"/>
      <c r="B526" s="62"/>
      <c r="C526" s="66"/>
      <c r="D526" s="66"/>
      <c r="E526" s="66"/>
      <c r="F526" s="66"/>
      <c r="G526" s="84"/>
      <c r="H526" s="78"/>
    </row>
    <row r="527" spans="1:8" s="43" customFormat="1">
      <c r="A527" s="102"/>
      <c r="B527" s="62"/>
      <c r="C527" s="66"/>
      <c r="D527" s="66"/>
      <c r="E527" s="66"/>
      <c r="F527" s="66"/>
      <c r="G527" s="84"/>
      <c r="H527" s="78"/>
    </row>
    <row r="528" spans="1:8" s="43" customFormat="1">
      <c r="A528" s="102"/>
      <c r="B528" s="62"/>
      <c r="C528" s="66"/>
      <c r="D528" s="66"/>
      <c r="E528" s="66"/>
      <c r="F528" s="66"/>
      <c r="G528" s="84"/>
      <c r="H528" s="78"/>
    </row>
    <row r="529" spans="1:8" s="43" customFormat="1">
      <c r="A529" s="102"/>
      <c r="B529" s="62"/>
      <c r="C529" s="66"/>
      <c r="D529" s="66"/>
      <c r="E529" s="66"/>
      <c r="F529" s="66"/>
      <c r="G529" s="84"/>
      <c r="H529" s="78"/>
    </row>
    <row r="530" spans="1:8" s="43" customFormat="1">
      <c r="A530" s="102"/>
      <c r="B530" s="62"/>
      <c r="C530" s="66"/>
      <c r="D530" s="66"/>
      <c r="E530" s="66"/>
      <c r="F530" s="66"/>
      <c r="G530" s="84"/>
      <c r="H530" s="78"/>
    </row>
    <row r="531" spans="1:8" s="43" customFormat="1">
      <c r="A531" s="102"/>
      <c r="B531" s="62"/>
      <c r="C531" s="66"/>
      <c r="D531" s="66"/>
      <c r="E531" s="66"/>
      <c r="F531" s="66"/>
      <c r="G531" s="84"/>
      <c r="H531" s="78"/>
    </row>
    <row r="532" spans="1:8" s="43" customFormat="1">
      <c r="A532" s="102"/>
      <c r="B532" s="62"/>
      <c r="C532" s="66"/>
      <c r="D532" s="66"/>
      <c r="E532" s="66"/>
      <c r="F532" s="66"/>
      <c r="G532" s="84"/>
      <c r="H532" s="78"/>
    </row>
    <row r="533" spans="1:8" s="43" customFormat="1">
      <c r="A533" s="102"/>
      <c r="B533" s="62"/>
      <c r="C533" s="66"/>
      <c r="D533" s="66"/>
      <c r="E533" s="66"/>
      <c r="F533" s="66"/>
      <c r="G533" s="84"/>
      <c r="H533" s="78"/>
    </row>
    <row r="534" spans="1:8" s="43" customFormat="1">
      <c r="A534" s="102"/>
      <c r="B534" s="62"/>
      <c r="C534" s="66"/>
      <c r="D534" s="66"/>
      <c r="E534" s="66"/>
      <c r="F534" s="66"/>
      <c r="G534" s="84"/>
      <c r="H534" s="78"/>
    </row>
    <row r="535" spans="1:8" s="43" customFormat="1">
      <c r="A535" s="102"/>
      <c r="B535" s="62"/>
      <c r="C535" s="66"/>
      <c r="D535" s="66"/>
      <c r="E535" s="66"/>
      <c r="F535" s="66"/>
      <c r="G535" s="84"/>
      <c r="H535" s="78"/>
    </row>
    <row r="536" spans="1:8" s="43" customFormat="1">
      <c r="A536" s="102"/>
      <c r="B536" s="62"/>
      <c r="C536" s="66"/>
      <c r="D536" s="66"/>
      <c r="E536" s="66"/>
      <c r="F536" s="66"/>
      <c r="G536" s="84"/>
      <c r="H536" s="78"/>
    </row>
    <row r="537" spans="1:8" s="43" customFormat="1">
      <c r="A537" s="102"/>
      <c r="B537" s="62"/>
      <c r="C537" s="66"/>
      <c r="D537" s="66"/>
      <c r="E537" s="66"/>
      <c r="F537" s="66"/>
      <c r="G537" s="84"/>
      <c r="H537" s="78"/>
    </row>
    <row r="538" spans="1:8" s="43" customFormat="1">
      <c r="A538" s="102"/>
      <c r="B538" s="62"/>
      <c r="C538" s="66"/>
      <c r="D538" s="66"/>
      <c r="E538" s="66"/>
      <c r="F538" s="66"/>
      <c r="G538" s="84"/>
      <c r="H538" s="78"/>
    </row>
    <row r="539" spans="1:8" s="43" customFormat="1">
      <c r="A539" s="102"/>
      <c r="B539" s="62"/>
      <c r="C539" s="66"/>
      <c r="D539" s="66"/>
      <c r="E539" s="66"/>
      <c r="F539" s="66"/>
      <c r="G539" s="84"/>
      <c r="H539" s="78"/>
    </row>
    <row r="540" spans="1:8" s="43" customFormat="1">
      <c r="A540" s="102"/>
      <c r="B540" s="62"/>
      <c r="C540" s="66"/>
      <c r="D540" s="66"/>
      <c r="E540" s="66"/>
      <c r="F540" s="66"/>
      <c r="G540" s="84"/>
      <c r="H540" s="78"/>
    </row>
    <row r="541" spans="1:8" s="43" customFormat="1">
      <c r="A541" s="102"/>
      <c r="B541" s="62"/>
      <c r="C541" s="66"/>
      <c r="D541" s="66"/>
      <c r="E541" s="66"/>
      <c r="F541" s="66"/>
      <c r="G541" s="84"/>
      <c r="H541" s="78"/>
    </row>
    <row r="542" spans="1:8" s="43" customFormat="1">
      <c r="A542" s="102"/>
      <c r="B542" s="62"/>
      <c r="C542" s="66"/>
      <c r="D542" s="66"/>
      <c r="E542" s="66"/>
      <c r="F542" s="66"/>
      <c r="G542" s="84"/>
      <c r="H542" s="78"/>
    </row>
    <row r="543" spans="1:8" s="43" customFormat="1">
      <c r="A543" s="102"/>
      <c r="B543" s="62"/>
      <c r="C543" s="66"/>
      <c r="D543" s="66"/>
      <c r="E543" s="66"/>
      <c r="F543" s="66"/>
      <c r="G543" s="84"/>
      <c r="H543" s="78"/>
    </row>
    <row r="544" spans="1:8" s="103" customFormat="1">
      <c r="A544" s="102"/>
      <c r="B544" s="62"/>
      <c r="C544" s="66"/>
      <c r="D544" s="66"/>
      <c r="E544" s="66"/>
      <c r="F544" s="66"/>
      <c r="G544" s="84"/>
      <c r="H544" s="78"/>
    </row>
    <row r="545" spans="1:8" s="44" customFormat="1">
      <c r="A545" s="102"/>
      <c r="B545" s="62"/>
      <c r="C545" s="66"/>
      <c r="D545" s="66"/>
      <c r="E545" s="66"/>
      <c r="F545" s="66"/>
      <c r="G545" s="84"/>
      <c r="H545" s="78"/>
    </row>
    <row r="546" spans="1:8" s="44" customFormat="1">
      <c r="A546" s="102"/>
      <c r="B546" s="62"/>
      <c r="C546" s="66"/>
      <c r="D546" s="66"/>
      <c r="E546" s="66"/>
      <c r="F546" s="66"/>
      <c r="G546" s="84"/>
      <c r="H546" s="78"/>
    </row>
    <row r="547" spans="1:8" s="44" customFormat="1">
      <c r="A547" s="102"/>
      <c r="B547" s="62"/>
      <c r="C547" s="66"/>
      <c r="D547" s="66"/>
      <c r="E547" s="66"/>
      <c r="F547" s="66"/>
      <c r="G547" s="84"/>
      <c r="H547" s="78"/>
    </row>
    <row r="548" spans="1:8" s="44" customFormat="1">
      <c r="A548" s="102"/>
      <c r="B548" s="62"/>
      <c r="C548" s="66"/>
      <c r="D548" s="66"/>
      <c r="E548" s="66"/>
      <c r="F548" s="66"/>
      <c r="G548" s="84"/>
      <c r="H548" s="78"/>
    </row>
    <row r="549" spans="1:8" s="103" customFormat="1">
      <c r="A549" s="102"/>
      <c r="B549" s="62"/>
      <c r="C549" s="66"/>
      <c r="D549" s="66"/>
      <c r="E549" s="66"/>
      <c r="F549" s="66"/>
      <c r="G549" s="84"/>
      <c r="H549" s="78"/>
    </row>
    <row r="550" spans="1:8" s="45" customFormat="1">
      <c r="A550" s="102"/>
      <c r="B550" s="62"/>
      <c r="C550" s="66"/>
      <c r="D550" s="66"/>
      <c r="E550" s="66"/>
      <c r="F550" s="66"/>
      <c r="G550" s="84"/>
      <c r="H550" s="78"/>
    </row>
    <row r="551" spans="1:8" s="45" customFormat="1">
      <c r="A551" s="102"/>
      <c r="B551" s="62"/>
      <c r="C551" s="66"/>
      <c r="D551" s="66"/>
      <c r="E551" s="66"/>
      <c r="F551" s="66"/>
      <c r="G551" s="84"/>
      <c r="H551" s="78"/>
    </row>
    <row r="552" spans="1:8" s="45" customFormat="1">
      <c r="A552" s="102"/>
      <c r="B552" s="62"/>
      <c r="C552" s="66"/>
      <c r="D552" s="66"/>
      <c r="E552" s="66"/>
      <c r="F552" s="66"/>
      <c r="G552" s="84"/>
      <c r="H552" s="78"/>
    </row>
    <row r="553" spans="1:8" s="103" customFormat="1">
      <c r="A553" s="102"/>
      <c r="B553" s="62"/>
      <c r="C553" s="66"/>
      <c r="D553" s="66"/>
      <c r="E553" s="66"/>
      <c r="F553" s="66"/>
      <c r="G553" s="84"/>
      <c r="H553" s="78"/>
    </row>
    <row r="554" spans="1:8" s="46" customFormat="1">
      <c r="A554" s="102"/>
      <c r="B554" s="62"/>
      <c r="C554" s="66"/>
      <c r="D554" s="66"/>
      <c r="E554" s="66"/>
      <c r="F554" s="66"/>
      <c r="G554" s="84"/>
      <c r="H554" s="78"/>
    </row>
    <row r="555" spans="1:8" s="46" customFormat="1">
      <c r="A555" s="102"/>
      <c r="B555" s="62"/>
      <c r="C555" s="66"/>
      <c r="D555" s="66"/>
      <c r="E555" s="66"/>
      <c r="F555" s="66"/>
      <c r="G555" s="84"/>
      <c r="H555" s="78"/>
    </row>
    <row r="556" spans="1:8" s="46" customFormat="1">
      <c r="A556" s="102"/>
      <c r="B556" s="62"/>
      <c r="C556" s="66"/>
      <c r="D556" s="66"/>
      <c r="E556" s="66"/>
      <c r="F556" s="66"/>
      <c r="G556" s="84"/>
      <c r="H556" s="78"/>
    </row>
    <row r="557" spans="1:8" s="46" customFormat="1">
      <c r="A557" s="102"/>
      <c r="B557" s="62"/>
      <c r="C557" s="66"/>
      <c r="D557" s="66"/>
      <c r="E557" s="66"/>
      <c r="F557" s="66"/>
      <c r="G557" s="84"/>
      <c r="H557" s="78"/>
    </row>
    <row r="558" spans="1:8" s="46" customFormat="1">
      <c r="A558" s="102"/>
      <c r="B558" s="62"/>
      <c r="C558" s="66"/>
      <c r="D558" s="66"/>
      <c r="E558" s="66"/>
      <c r="F558" s="66"/>
      <c r="G558" s="84"/>
      <c r="H558" s="78"/>
    </row>
    <row r="559" spans="1:8" s="46" customFormat="1">
      <c r="A559" s="102"/>
      <c r="B559" s="62"/>
      <c r="C559" s="66"/>
      <c r="D559" s="66"/>
      <c r="E559" s="66"/>
      <c r="F559" s="66"/>
      <c r="G559" s="84"/>
      <c r="H559" s="78"/>
    </row>
    <row r="560" spans="1:8" s="46" customFormat="1">
      <c r="A560" s="102"/>
      <c r="B560" s="62"/>
      <c r="C560" s="66"/>
      <c r="D560" s="66"/>
      <c r="E560" s="66"/>
      <c r="F560" s="66"/>
      <c r="G560" s="84"/>
      <c r="H560" s="78"/>
    </row>
    <row r="561" spans="1:8" s="46" customFormat="1">
      <c r="A561" s="102"/>
      <c r="B561" s="62"/>
      <c r="C561" s="66"/>
      <c r="D561" s="66"/>
      <c r="E561" s="66"/>
      <c r="F561" s="66"/>
      <c r="G561" s="84"/>
      <c r="H561" s="78"/>
    </row>
    <row r="562" spans="1:8" s="46" customFormat="1">
      <c r="A562" s="102"/>
      <c r="B562" s="62"/>
      <c r="C562" s="66"/>
      <c r="D562" s="66"/>
      <c r="E562" s="66"/>
      <c r="F562" s="66"/>
      <c r="G562" s="84"/>
      <c r="H562" s="78"/>
    </row>
    <row r="563" spans="1:8" s="46" customFormat="1">
      <c r="A563" s="102"/>
      <c r="B563" s="62"/>
      <c r="C563" s="66"/>
      <c r="D563" s="66"/>
      <c r="E563" s="66"/>
      <c r="F563" s="66"/>
      <c r="G563" s="84"/>
      <c r="H563" s="78"/>
    </row>
    <row r="564" spans="1:8" s="46" customFormat="1">
      <c r="A564" s="102"/>
      <c r="B564" s="62"/>
      <c r="C564" s="66"/>
      <c r="D564" s="66"/>
      <c r="E564" s="66"/>
      <c r="F564" s="66"/>
      <c r="G564" s="84"/>
      <c r="H564" s="78"/>
    </row>
    <row r="565" spans="1:8" s="46" customFormat="1">
      <c r="A565" s="102"/>
      <c r="B565" s="62"/>
      <c r="C565" s="66"/>
      <c r="D565" s="66"/>
      <c r="E565" s="66"/>
      <c r="F565" s="66"/>
      <c r="G565" s="84"/>
      <c r="H565" s="78"/>
    </row>
    <row r="566" spans="1:8" s="46" customFormat="1">
      <c r="A566" s="102"/>
      <c r="B566" s="62"/>
      <c r="C566" s="66"/>
      <c r="D566" s="66"/>
      <c r="E566" s="66"/>
      <c r="F566" s="66"/>
      <c r="G566" s="84"/>
      <c r="H566" s="78"/>
    </row>
    <row r="567" spans="1:8" s="46" customFormat="1">
      <c r="A567" s="102"/>
      <c r="B567" s="62"/>
      <c r="C567" s="66"/>
      <c r="D567" s="66"/>
      <c r="E567" s="66"/>
      <c r="F567" s="66"/>
      <c r="G567" s="84"/>
      <c r="H567" s="78"/>
    </row>
    <row r="568" spans="1:8" s="103" customFormat="1">
      <c r="A568" s="102"/>
      <c r="B568" s="62"/>
      <c r="C568" s="66"/>
      <c r="D568" s="66"/>
      <c r="E568" s="66"/>
      <c r="F568" s="66"/>
      <c r="G568" s="84"/>
      <c r="H568" s="78"/>
    </row>
    <row r="569" spans="1:8" s="47" customFormat="1">
      <c r="A569" s="102"/>
      <c r="B569" s="62"/>
      <c r="C569" s="66"/>
      <c r="D569" s="66"/>
      <c r="E569" s="66"/>
      <c r="F569" s="66"/>
      <c r="G569" s="84"/>
      <c r="H569" s="78"/>
    </row>
    <row r="570" spans="1:8" s="47" customFormat="1">
      <c r="A570" s="102"/>
      <c r="B570" s="62"/>
      <c r="C570" s="66"/>
      <c r="D570" s="66"/>
      <c r="E570" s="66"/>
      <c r="F570" s="66"/>
      <c r="G570" s="84"/>
      <c r="H570" s="78"/>
    </row>
    <row r="571" spans="1:8" s="47" customFormat="1">
      <c r="A571" s="102"/>
      <c r="B571" s="62"/>
      <c r="C571" s="66"/>
      <c r="D571" s="66"/>
      <c r="E571" s="66"/>
      <c r="F571" s="66"/>
      <c r="G571" s="84"/>
      <c r="H571" s="78"/>
    </row>
    <row r="572" spans="1:8" s="47" customFormat="1">
      <c r="A572" s="102"/>
      <c r="B572" s="62"/>
      <c r="C572" s="66"/>
      <c r="D572" s="66"/>
      <c r="E572" s="66"/>
      <c r="F572" s="66"/>
      <c r="G572" s="84"/>
      <c r="H572" s="78"/>
    </row>
    <row r="573" spans="1:8" s="103" customFormat="1">
      <c r="A573" s="102"/>
      <c r="B573" s="62"/>
      <c r="C573" s="66"/>
      <c r="D573" s="66"/>
      <c r="E573" s="66"/>
      <c r="F573" s="66"/>
      <c r="G573" s="84"/>
      <c r="H573" s="78"/>
    </row>
    <row r="574" spans="1:8" s="48" customFormat="1">
      <c r="A574" s="102"/>
      <c r="B574" s="62"/>
      <c r="C574" s="66"/>
      <c r="D574" s="66"/>
      <c r="E574" s="66"/>
      <c r="F574" s="66"/>
      <c r="G574" s="84"/>
      <c r="H574" s="78"/>
    </row>
    <row r="575" spans="1:8" s="48" customFormat="1">
      <c r="A575" s="102"/>
      <c r="B575" s="62"/>
      <c r="C575" s="66"/>
      <c r="D575" s="66"/>
      <c r="E575" s="66"/>
      <c r="F575" s="66"/>
      <c r="G575" s="84"/>
      <c r="H575" s="78"/>
    </row>
    <row r="576" spans="1:8" s="48" customFormat="1">
      <c r="A576" s="102"/>
      <c r="B576" s="62"/>
      <c r="C576" s="66"/>
      <c r="D576" s="66"/>
      <c r="E576" s="66"/>
      <c r="F576" s="66"/>
      <c r="G576" s="84"/>
      <c r="H576" s="78"/>
    </row>
    <row r="577" spans="1:8" s="48" customFormat="1">
      <c r="A577" s="102"/>
      <c r="B577" s="62"/>
      <c r="C577" s="66"/>
      <c r="D577" s="66"/>
      <c r="E577" s="66"/>
      <c r="F577" s="66"/>
      <c r="G577" s="84"/>
      <c r="H577" s="78"/>
    </row>
    <row r="578" spans="1:8" s="103" customFormat="1" ht="16.5" customHeight="1">
      <c r="A578" s="102"/>
      <c r="B578" s="62"/>
      <c r="C578" s="66"/>
      <c r="D578" s="66"/>
      <c r="E578" s="66"/>
      <c r="F578" s="66"/>
      <c r="G578" s="84"/>
      <c r="H578" s="78"/>
    </row>
    <row r="579" spans="1:8" s="49" customFormat="1">
      <c r="A579" s="102"/>
      <c r="B579" s="62"/>
      <c r="C579" s="66"/>
      <c r="D579" s="66"/>
      <c r="E579" s="66"/>
      <c r="F579" s="66"/>
      <c r="G579" s="84"/>
      <c r="H579" s="78"/>
    </row>
    <row r="580" spans="1:8" s="49" customFormat="1">
      <c r="A580" s="102"/>
      <c r="B580" s="62"/>
      <c r="C580" s="66"/>
      <c r="D580" s="66"/>
      <c r="E580" s="66"/>
      <c r="F580" s="66"/>
      <c r="G580" s="84"/>
      <c r="H580" s="78"/>
    </row>
    <row r="581" spans="1:8" s="49" customFormat="1">
      <c r="A581" s="102"/>
      <c r="B581" s="62"/>
      <c r="C581" s="66"/>
      <c r="D581" s="66"/>
      <c r="E581" s="66"/>
      <c r="F581" s="66"/>
      <c r="G581" s="84"/>
      <c r="H581" s="78"/>
    </row>
    <row r="582" spans="1:8" s="49" customFormat="1">
      <c r="A582" s="102"/>
      <c r="B582" s="62"/>
      <c r="C582" s="66"/>
      <c r="D582" s="66"/>
      <c r="E582" s="66"/>
      <c r="F582" s="66"/>
      <c r="G582" s="84"/>
      <c r="H582" s="78"/>
    </row>
    <row r="583" spans="1:8" s="49" customFormat="1">
      <c r="A583" s="102"/>
      <c r="B583" s="62"/>
      <c r="C583" s="66"/>
      <c r="D583" s="66"/>
      <c r="E583" s="66"/>
      <c r="F583" s="66"/>
      <c r="G583" s="84"/>
      <c r="H583" s="78"/>
    </row>
    <row r="584" spans="1:8" s="49" customFormat="1">
      <c r="A584" s="102"/>
      <c r="B584" s="62"/>
      <c r="C584" s="66"/>
      <c r="D584" s="66"/>
      <c r="E584" s="66"/>
      <c r="F584" s="66"/>
      <c r="G584" s="84"/>
      <c r="H584" s="78"/>
    </row>
    <row r="585" spans="1:8" s="49" customFormat="1">
      <c r="A585" s="102"/>
      <c r="B585" s="62"/>
      <c r="C585" s="66"/>
      <c r="D585" s="66"/>
      <c r="E585" s="66"/>
      <c r="F585" s="66"/>
      <c r="G585" s="84"/>
      <c r="H585" s="78"/>
    </row>
    <row r="586" spans="1:8" s="49" customFormat="1">
      <c r="A586" s="102"/>
      <c r="B586" s="62"/>
      <c r="C586" s="66"/>
      <c r="D586" s="66"/>
      <c r="E586" s="66"/>
      <c r="F586" s="66"/>
      <c r="G586" s="84"/>
      <c r="H586" s="78"/>
    </row>
    <row r="587" spans="1:8" s="49" customFormat="1">
      <c r="A587" s="102"/>
      <c r="B587" s="62"/>
      <c r="C587" s="66"/>
      <c r="D587" s="66"/>
      <c r="E587" s="66"/>
      <c r="F587" s="66"/>
      <c r="G587" s="84"/>
      <c r="H587" s="78"/>
    </row>
    <row r="588" spans="1:8" s="103" customFormat="1">
      <c r="A588" s="102"/>
      <c r="B588" s="62"/>
      <c r="C588" s="66"/>
      <c r="D588" s="66"/>
      <c r="E588" s="66"/>
      <c r="F588" s="66"/>
      <c r="G588" s="84"/>
      <c r="H588" s="78"/>
    </row>
    <row r="589" spans="1:8" s="103" customFormat="1">
      <c r="A589" s="102"/>
      <c r="B589" s="62"/>
      <c r="C589" s="59"/>
      <c r="D589" s="59"/>
      <c r="E589" s="60"/>
      <c r="F589" s="60"/>
      <c r="G589" s="85"/>
      <c r="H589" s="78"/>
    </row>
    <row r="590" spans="1:8" s="103" customFormat="1" ht="12.75" customHeight="1">
      <c r="A590" s="102"/>
      <c r="B590" s="62"/>
      <c r="C590" s="59"/>
      <c r="D590" s="59"/>
      <c r="E590" s="60"/>
      <c r="F590" s="60"/>
      <c r="G590" s="85"/>
      <c r="H590" s="78"/>
    </row>
    <row r="591" spans="1:8" s="103" customFormat="1" ht="12.75" customHeight="1">
      <c r="A591" s="102"/>
      <c r="B591" s="62"/>
      <c r="C591" s="59"/>
      <c r="D591" s="59"/>
      <c r="E591" s="60"/>
      <c r="F591" s="60"/>
      <c r="G591" s="85"/>
      <c r="H591" s="78"/>
    </row>
    <row r="592" spans="1:8" s="103" customFormat="1" ht="12.75" customHeight="1">
      <c r="A592" s="102"/>
      <c r="B592" s="62"/>
      <c r="C592" s="59"/>
      <c r="D592" s="59"/>
      <c r="E592" s="60"/>
      <c r="F592" s="60"/>
      <c r="G592" s="85"/>
      <c r="H592" s="78"/>
    </row>
    <row r="593" spans="1:8" s="103" customFormat="1">
      <c r="A593" s="102"/>
      <c r="B593" s="62"/>
      <c r="C593" s="59"/>
      <c r="D593" s="59"/>
      <c r="E593" s="60"/>
      <c r="F593" s="60"/>
      <c r="G593" s="85"/>
      <c r="H593" s="78"/>
    </row>
    <row r="594" spans="1:8" s="103" customFormat="1" ht="12.75" customHeight="1">
      <c r="A594" s="102"/>
      <c r="B594" s="62"/>
      <c r="C594" s="59"/>
      <c r="D594" s="59"/>
      <c r="E594" s="60"/>
      <c r="F594" s="60"/>
      <c r="G594" s="85"/>
      <c r="H594" s="78"/>
    </row>
    <row r="595" spans="1:8" s="103" customFormat="1" ht="12.75" customHeight="1">
      <c r="A595" s="102"/>
      <c r="B595" s="62"/>
      <c r="C595" s="59"/>
      <c r="D595" s="59"/>
      <c r="E595" s="60"/>
      <c r="F595" s="60"/>
      <c r="G595" s="85"/>
      <c r="H595" s="78"/>
    </row>
    <row r="596" spans="1:8" s="103" customFormat="1" ht="12.75" customHeight="1">
      <c r="A596" s="102"/>
      <c r="B596" s="62"/>
      <c r="C596" s="59"/>
      <c r="D596" s="59"/>
      <c r="E596" s="60"/>
      <c r="F596" s="60"/>
      <c r="G596" s="85"/>
      <c r="H596" s="78"/>
    </row>
    <row r="597" spans="1:8" s="103" customFormat="1">
      <c r="A597" s="102"/>
      <c r="B597" s="62"/>
      <c r="C597" s="59"/>
      <c r="D597" s="59"/>
      <c r="E597" s="60"/>
      <c r="F597" s="60"/>
      <c r="G597" s="85"/>
      <c r="H597" s="78"/>
    </row>
    <row r="598" spans="1:8" s="103" customFormat="1" ht="12.75" customHeight="1">
      <c r="A598" s="102"/>
      <c r="B598" s="62"/>
      <c r="C598" s="59"/>
      <c r="D598" s="59"/>
      <c r="E598" s="60"/>
      <c r="F598" s="60"/>
      <c r="G598" s="85"/>
      <c r="H598" s="78"/>
    </row>
    <row r="599" spans="1:8" s="103" customFormat="1" ht="12.75" customHeight="1">
      <c r="A599" s="102"/>
      <c r="B599" s="62"/>
      <c r="C599" s="59"/>
      <c r="D599" s="59"/>
      <c r="E599" s="60"/>
      <c r="F599" s="60"/>
      <c r="G599" s="85"/>
      <c r="H599" s="78"/>
    </row>
    <row r="600" spans="1:8" ht="12.75" customHeight="1">
      <c r="A600" s="102"/>
      <c r="B600" s="62"/>
      <c r="C600" s="59"/>
      <c r="D600" s="59"/>
      <c r="E600" s="60"/>
      <c r="F600" s="60"/>
      <c r="G600" s="85"/>
      <c r="H600" s="78"/>
    </row>
  </sheetData>
  <autoFilter ref="A2:H600"/>
  <mergeCells count="1">
    <mergeCell ref="A1:H1"/>
  </mergeCells>
  <phoneticPr fontId="20" type="noConversion"/>
  <pageMargins left="0.98" right="0.39" top="0.79" bottom="0.59" header="0.39" footer="0.51"/>
  <pageSetup paperSize="9" scale="76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IT497"/>
  <sheetViews>
    <sheetView workbookViewId="0">
      <selection activeCell="N8" sqref="N8"/>
    </sheetView>
  </sheetViews>
  <sheetFormatPr defaultColWidth="9" defaultRowHeight="15.75"/>
  <cols>
    <col min="1" max="1" width="15.25" style="142" customWidth="1"/>
    <col min="2" max="2" width="21.125" style="141" customWidth="1"/>
    <col min="3" max="3" width="20.375" style="141" customWidth="1"/>
    <col min="4" max="4" width="10.375" style="141" customWidth="1"/>
    <col min="5" max="5" width="15.5" style="141" customWidth="1"/>
    <col min="6" max="6" width="13.125" style="141" customWidth="1"/>
    <col min="7" max="7" width="19.875" style="141" customWidth="1"/>
    <col min="8" max="8" width="13.5" style="141" customWidth="1"/>
    <col min="9" max="9" width="5.375" style="141" customWidth="1"/>
    <col min="10" max="10" width="15" style="141" customWidth="1"/>
    <col min="11" max="11" width="6.5" style="141" customWidth="1"/>
    <col min="12" max="12" width="11.75" style="141" hidden="1" customWidth="1"/>
    <col min="13" max="13" width="11.625" style="141" customWidth="1"/>
    <col min="14" max="15" width="5.5" style="141" customWidth="1"/>
    <col min="16" max="254" width="9" style="141"/>
    <col min="255" max="16384" width="9" style="140"/>
  </cols>
  <sheetData>
    <row r="1" spans="1:8" s="140" customFormat="1" ht="67.5" customHeight="1">
      <c r="A1" s="184" t="s">
        <v>273</v>
      </c>
      <c r="B1" s="184"/>
      <c r="C1" s="184"/>
      <c r="D1" s="184"/>
      <c r="E1" s="184"/>
      <c r="F1" s="184"/>
      <c r="G1" s="184"/>
      <c r="H1" s="184"/>
    </row>
    <row r="2" spans="1:8" s="143" customFormat="1" ht="15" hidden="1" customHeight="1">
      <c r="A2" s="183" t="s">
        <v>267</v>
      </c>
      <c r="B2" s="183"/>
      <c r="C2" s="182"/>
      <c r="D2" s="181"/>
      <c r="E2" s="181"/>
      <c r="F2" s="180"/>
      <c r="G2" s="180"/>
    </row>
    <row r="3" spans="1:8" s="143" customFormat="1" ht="15" hidden="1" customHeight="1">
      <c r="A3" s="172"/>
      <c r="B3" s="179" t="s">
        <v>271</v>
      </c>
      <c r="C3" s="179" t="s">
        <v>270</v>
      </c>
      <c r="D3" s="179" t="s">
        <v>269</v>
      </c>
      <c r="E3" s="177" t="s">
        <v>268</v>
      </c>
      <c r="F3" s="178" t="s">
        <v>267</v>
      </c>
      <c r="G3" s="177" t="s">
        <v>217</v>
      </c>
    </row>
    <row r="4" spans="1:8" s="143" customFormat="1" ht="15" hidden="1" customHeight="1">
      <c r="A4" s="172"/>
      <c r="B4" s="176"/>
      <c r="C4" s="176"/>
      <c r="D4" s="176"/>
      <c r="E4" s="175" t="s">
        <v>266</v>
      </c>
      <c r="F4" s="174" t="s">
        <v>254</v>
      </c>
      <c r="G4" s="173" t="s">
        <v>253</v>
      </c>
    </row>
    <row r="5" spans="1:8" s="143" customFormat="1" ht="15" hidden="1" customHeight="1">
      <c r="A5" s="172"/>
      <c r="B5" s="171" t="s">
        <v>265</v>
      </c>
      <c r="C5" s="171" t="s">
        <v>264</v>
      </c>
      <c r="D5" s="170" t="s">
        <v>263</v>
      </c>
      <c r="E5" s="169">
        <v>41621</v>
      </c>
      <c r="F5" s="168">
        <v>41626</v>
      </c>
      <c r="G5" s="168">
        <f>F5+13</f>
        <v>41639</v>
      </c>
    </row>
    <row r="6" spans="1:8" s="143" customFormat="1" ht="15" hidden="1" customHeight="1">
      <c r="A6" s="172"/>
      <c r="B6" s="171" t="s">
        <v>262</v>
      </c>
      <c r="C6" s="171" t="s">
        <v>261</v>
      </c>
      <c r="D6" s="170"/>
      <c r="E6" s="169">
        <f>F6-5</f>
        <v>41628</v>
      </c>
      <c r="F6" s="168">
        <f>F5+7</f>
        <v>41633</v>
      </c>
      <c r="G6" s="168">
        <f>F6+13</f>
        <v>41646</v>
      </c>
    </row>
    <row r="7" spans="1:8" s="143" customFormat="1" ht="15" customHeight="1">
      <c r="A7" s="167" t="s">
        <v>260</v>
      </c>
      <c r="B7" s="167" t="s">
        <v>259</v>
      </c>
      <c r="C7" s="166" t="s">
        <v>258</v>
      </c>
      <c r="D7" s="166" t="s">
        <v>257</v>
      </c>
      <c r="E7" s="166" t="s">
        <v>256</v>
      </c>
      <c r="F7" s="166" t="s">
        <v>255</v>
      </c>
      <c r="G7" s="165" t="s">
        <v>254</v>
      </c>
      <c r="H7" s="164" t="s">
        <v>253</v>
      </c>
    </row>
    <row r="8" spans="1:8" s="162" customFormat="1" ht="15" customHeight="1">
      <c r="A8" s="160" t="s">
        <v>118</v>
      </c>
      <c r="B8" s="160" t="s">
        <v>217</v>
      </c>
      <c r="C8" s="160" t="s">
        <v>252</v>
      </c>
      <c r="D8" s="160" t="s">
        <v>251</v>
      </c>
      <c r="E8" s="160" t="s">
        <v>242</v>
      </c>
      <c r="F8" s="159">
        <f>G8-1</f>
        <v>43437</v>
      </c>
      <c r="G8" s="163">
        <v>43438</v>
      </c>
      <c r="H8" s="163">
        <f>G8+1</f>
        <v>43439</v>
      </c>
    </row>
    <row r="9" spans="1:8" s="162" customFormat="1" ht="15" customHeight="1">
      <c r="A9" s="160" t="s">
        <v>118</v>
      </c>
      <c r="B9" s="160" t="s">
        <v>217</v>
      </c>
      <c r="C9" s="160" t="s">
        <v>244</v>
      </c>
      <c r="D9" s="160" t="s">
        <v>250</v>
      </c>
      <c r="E9" s="160" t="s">
        <v>242</v>
      </c>
      <c r="F9" s="159">
        <f>G9-1</f>
        <v>43440</v>
      </c>
      <c r="G9" s="163">
        <v>43441</v>
      </c>
      <c r="H9" s="163">
        <f>G9+1</f>
        <v>43442</v>
      </c>
    </row>
    <row r="10" spans="1:8" s="162" customFormat="1" ht="15" customHeight="1">
      <c r="A10" s="160" t="s">
        <v>118</v>
      </c>
      <c r="B10" s="160" t="s">
        <v>217</v>
      </c>
      <c r="C10" s="160" t="s">
        <v>244</v>
      </c>
      <c r="D10" s="160" t="s">
        <v>249</v>
      </c>
      <c r="E10" s="160" t="s">
        <v>242</v>
      </c>
      <c r="F10" s="159">
        <f>G10-1</f>
        <v>43444</v>
      </c>
      <c r="G10" s="163">
        <v>43445</v>
      </c>
      <c r="H10" s="163">
        <f>G10+1</f>
        <v>43446</v>
      </c>
    </row>
    <row r="11" spans="1:8" s="162" customFormat="1" ht="15" customHeight="1">
      <c r="A11" s="160" t="s">
        <v>118</v>
      </c>
      <c r="B11" s="160" t="s">
        <v>217</v>
      </c>
      <c r="C11" s="160" t="s">
        <v>244</v>
      </c>
      <c r="D11" s="160" t="s">
        <v>248</v>
      </c>
      <c r="E11" s="160" t="s">
        <v>242</v>
      </c>
      <c r="F11" s="159">
        <f>G11-1</f>
        <v>43447</v>
      </c>
      <c r="G11" s="163">
        <v>43448</v>
      </c>
      <c r="H11" s="163">
        <f>G11+1</f>
        <v>43449</v>
      </c>
    </row>
    <row r="12" spans="1:8" s="162" customFormat="1" ht="15" customHeight="1">
      <c r="A12" s="160" t="s">
        <v>118</v>
      </c>
      <c r="B12" s="160" t="s">
        <v>217</v>
      </c>
      <c r="C12" s="160" t="s">
        <v>244</v>
      </c>
      <c r="D12" s="160" t="s">
        <v>247</v>
      </c>
      <c r="E12" s="160" t="s">
        <v>242</v>
      </c>
      <c r="F12" s="159">
        <f>G12-1</f>
        <v>43451</v>
      </c>
      <c r="G12" s="163">
        <v>43452</v>
      </c>
      <c r="H12" s="163">
        <f>G12+1</f>
        <v>43453</v>
      </c>
    </row>
    <row r="13" spans="1:8" s="162" customFormat="1" ht="15" customHeight="1">
      <c r="A13" s="160" t="s">
        <v>118</v>
      </c>
      <c r="B13" s="160" t="s">
        <v>217</v>
      </c>
      <c r="C13" s="160" t="s">
        <v>244</v>
      </c>
      <c r="D13" s="160" t="s">
        <v>246</v>
      </c>
      <c r="E13" s="160" t="s">
        <v>242</v>
      </c>
      <c r="F13" s="159">
        <f>G13-1</f>
        <v>43454</v>
      </c>
      <c r="G13" s="163">
        <v>43455</v>
      </c>
      <c r="H13" s="163">
        <f>G13+1</f>
        <v>43456</v>
      </c>
    </row>
    <row r="14" spans="1:8" s="162" customFormat="1" ht="15" customHeight="1">
      <c r="A14" s="160" t="s">
        <v>118</v>
      </c>
      <c r="B14" s="160" t="s">
        <v>217</v>
      </c>
      <c r="C14" s="160" t="s">
        <v>244</v>
      </c>
      <c r="D14" s="160" t="s">
        <v>245</v>
      </c>
      <c r="E14" s="160" t="s">
        <v>242</v>
      </c>
      <c r="F14" s="159">
        <f>G14-1</f>
        <v>43458</v>
      </c>
      <c r="G14" s="163">
        <v>43459</v>
      </c>
      <c r="H14" s="163">
        <f>G14+1</f>
        <v>43460</v>
      </c>
    </row>
    <row r="15" spans="1:8" s="162" customFormat="1" ht="15" customHeight="1">
      <c r="A15" s="160" t="s">
        <v>118</v>
      </c>
      <c r="B15" s="160" t="s">
        <v>217</v>
      </c>
      <c r="C15" s="160" t="s">
        <v>244</v>
      </c>
      <c r="D15" s="160" t="s">
        <v>243</v>
      </c>
      <c r="E15" s="160" t="s">
        <v>242</v>
      </c>
      <c r="F15" s="159">
        <f>G15-1</f>
        <v>43461</v>
      </c>
      <c r="G15" s="163">
        <v>43462</v>
      </c>
      <c r="H15" s="163">
        <f>G15+1</f>
        <v>43463</v>
      </c>
    </row>
    <row r="16" spans="1:8" s="157" customFormat="1" ht="15" customHeight="1">
      <c r="A16" s="160" t="s">
        <v>11</v>
      </c>
      <c r="B16" s="160" t="s">
        <v>217</v>
      </c>
      <c r="C16" s="160" t="s">
        <v>238</v>
      </c>
      <c r="D16" s="160" t="s">
        <v>241</v>
      </c>
      <c r="E16" s="160" t="s">
        <v>229</v>
      </c>
      <c r="F16" s="161">
        <f>G16-1</f>
        <v>43438</v>
      </c>
      <c r="G16" s="158">
        <v>43439</v>
      </c>
      <c r="H16" s="158">
        <f>G16+3</f>
        <v>43442</v>
      </c>
    </row>
    <row r="17" spans="1:8" s="157" customFormat="1" ht="15" customHeight="1">
      <c r="A17" s="160" t="s">
        <v>11</v>
      </c>
      <c r="B17" s="160" t="s">
        <v>217</v>
      </c>
      <c r="C17" s="160" t="s">
        <v>238</v>
      </c>
      <c r="D17" s="160" t="s">
        <v>240</v>
      </c>
      <c r="E17" s="160" t="s">
        <v>229</v>
      </c>
      <c r="F17" s="161">
        <f>G17-1</f>
        <v>43445</v>
      </c>
      <c r="G17" s="158">
        <v>43446</v>
      </c>
      <c r="H17" s="158">
        <f>G17+3</f>
        <v>43449</v>
      </c>
    </row>
    <row r="18" spans="1:8" s="157" customFormat="1" ht="15" customHeight="1">
      <c r="A18" s="160" t="s">
        <v>11</v>
      </c>
      <c r="B18" s="160" t="s">
        <v>217</v>
      </c>
      <c r="C18" s="160" t="s">
        <v>238</v>
      </c>
      <c r="D18" s="160" t="s">
        <v>239</v>
      </c>
      <c r="E18" s="160" t="s">
        <v>229</v>
      </c>
      <c r="F18" s="161">
        <f>G18-1</f>
        <v>43452</v>
      </c>
      <c r="G18" s="158">
        <v>43453</v>
      </c>
      <c r="H18" s="158">
        <f>G18+3</f>
        <v>43456</v>
      </c>
    </row>
    <row r="19" spans="1:8" s="157" customFormat="1" ht="15" customHeight="1">
      <c r="A19" s="160" t="s">
        <v>11</v>
      </c>
      <c r="B19" s="160" t="s">
        <v>217</v>
      </c>
      <c r="C19" s="160" t="s">
        <v>238</v>
      </c>
      <c r="D19" s="160" t="s">
        <v>237</v>
      </c>
      <c r="E19" s="160" t="s">
        <v>229</v>
      </c>
      <c r="F19" s="161">
        <f>G19-1</f>
        <v>43459</v>
      </c>
      <c r="G19" s="158">
        <v>43460</v>
      </c>
      <c r="H19" s="158">
        <f>G19+3</f>
        <v>43463</v>
      </c>
    </row>
    <row r="20" spans="1:8" s="157" customFormat="1" ht="15" customHeight="1">
      <c r="A20" s="160" t="s">
        <v>11</v>
      </c>
      <c r="B20" s="160" t="s">
        <v>217</v>
      </c>
      <c r="C20" s="160" t="s">
        <v>234</v>
      </c>
      <c r="D20" s="160" t="s">
        <v>236</v>
      </c>
      <c r="E20" s="160" t="s">
        <v>229</v>
      </c>
      <c r="F20" s="161">
        <f>G20-1</f>
        <v>43434</v>
      </c>
      <c r="G20" s="158">
        <v>43435</v>
      </c>
      <c r="H20" s="158">
        <f>G20+3</f>
        <v>43438</v>
      </c>
    </row>
    <row r="21" spans="1:8" s="157" customFormat="1" ht="15" customHeight="1">
      <c r="A21" s="160" t="s">
        <v>11</v>
      </c>
      <c r="B21" s="160" t="s">
        <v>217</v>
      </c>
      <c r="C21" s="160" t="s">
        <v>231</v>
      </c>
      <c r="D21" s="160" t="s">
        <v>235</v>
      </c>
      <c r="E21" s="160" t="s">
        <v>229</v>
      </c>
      <c r="F21" s="161">
        <f>G21-1</f>
        <v>43441</v>
      </c>
      <c r="G21" s="158">
        <v>43442</v>
      </c>
      <c r="H21" s="158">
        <f>G21+3</f>
        <v>43445</v>
      </c>
    </row>
    <row r="22" spans="1:8" s="157" customFormat="1" ht="15" customHeight="1">
      <c r="A22" s="160" t="s">
        <v>11</v>
      </c>
      <c r="B22" s="160" t="s">
        <v>217</v>
      </c>
      <c r="C22" s="160" t="s">
        <v>234</v>
      </c>
      <c r="D22" s="160" t="s">
        <v>233</v>
      </c>
      <c r="E22" s="160" t="s">
        <v>229</v>
      </c>
      <c r="F22" s="159">
        <f>G22-1</f>
        <v>43448</v>
      </c>
      <c r="G22" s="158">
        <v>43449</v>
      </c>
      <c r="H22" s="158">
        <f>G22+3</f>
        <v>43452</v>
      </c>
    </row>
    <row r="23" spans="1:8" s="157" customFormat="1" ht="14.25" customHeight="1">
      <c r="A23" s="160" t="s">
        <v>11</v>
      </c>
      <c r="B23" s="160" t="s">
        <v>217</v>
      </c>
      <c r="C23" s="160" t="s">
        <v>231</v>
      </c>
      <c r="D23" s="160" t="s">
        <v>232</v>
      </c>
      <c r="E23" s="160" t="s">
        <v>229</v>
      </c>
      <c r="F23" s="159">
        <f>G23-1</f>
        <v>43455</v>
      </c>
      <c r="G23" s="158">
        <v>43456</v>
      </c>
      <c r="H23" s="158">
        <f>G23+3</f>
        <v>43459</v>
      </c>
    </row>
    <row r="24" spans="1:8" s="157" customFormat="1" ht="14.25" customHeight="1">
      <c r="A24" s="160" t="s">
        <v>11</v>
      </c>
      <c r="B24" s="160" t="s">
        <v>217</v>
      </c>
      <c r="C24" s="160" t="s">
        <v>231</v>
      </c>
      <c r="D24" s="160" t="s">
        <v>230</v>
      </c>
      <c r="E24" s="160" t="s">
        <v>229</v>
      </c>
      <c r="F24" s="159">
        <f>G24-1</f>
        <v>43462</v>
      </c>
      <c r="G24" s="158">
        <v>43463</v>
      </c>
      <c r="H24" s="158">
        <f>G24+3</f>
        <v>43466</v>
      </c>
    </row>
    <row r="25" spans="1:8" s="156" customFormat="1" ht="14.1" customHeight="1">
      <c r="A25" s="150" t="s">
        <v>77</v>
      </c>
      <c r="B25" s="151" t="s">
        <v>217</v>
      </c>
      <c r="C25" s="150" t="s">
        <v>88</v>
      </c>
      <c r="D25" s="154" t="s">
        <v>87</v>
      </c>
      <c r="E25" s="150" t="s">
        <v>74</v>
      </c>
      <c r="F25" s="153">
        <v>43558</v>
      </c>
      <c r="G25" s="153">
        <v>43563</v>
      </c>
      <c r="H25" s="147">
        <f>G25+21</f>
        <v>43584</v>
      </c>
    </row>
    <row r="26" spans="1:8" s="156" customFormat="1" ht="14.1" customHeight="1">
      <c r="A26" s="150" t="s">
        <v>77</v>
      </c>
      <c r="B26" s="151" t="s">
        <v>217</v>
      </c>
      <c r="C26" s="150" t="s">
        <v>93</v>
      </c>
      <c r="D26" s="154" t="s">
        <v>92</v>
      </c>
      <c r="E26" s="150" t="s">
        <v>74</v>
      </c>
      <c r="F26" s="153">
        <v>43565</v>
      </c>
      <c r="G26" s="153">
        <v>43570</v>
      </c>
      <c r="H26" s="147">
        <f>G26+21</f>
        <v>43591</v>
      </c>
    </row>
    <row r="27" spans="1:8" s="152" customFormat="1" ht="15" customHeight="1">
      <c r="A27" s="150" t="s">
        <v>77</v>
      </c>
      <c r="B27" s="151" t="s">
        <v>217</v>
      </c>
      <c r="C27" s="151" t="s">
        <v>83</v>
      </c>
      <c r="D27" s="151" t="s">
        <v>82</v>
      </c>
      <c r="E27" s="150" t="s">
        <v>74</v>
      </c>
      <c r="F27" s="149">
        <v>43572</v>
      </c>
      <c r="G27" s="148">
        <v>43577</v>
      </c>
      <c r="H27" s="147">
        <f>G27+21</f>
        <v>43598</v>
      </c>
    </row>
    <row r="28" spans="1:8" s="152" customFormat="1" ht="15" customHeight="1">
      <c r="A28" s="150" t="s">
        <v>77</v>
      </c>
      <c r="B28" s="151" t="s">
        <v>217</v>
      </c>
      <c r="C28" s="151" t="s">
        <v>76</v>
      </c>
      <c r="D28" s="151" t="s">
        <v>75</v>
      </c>
      <c r="E28" s="150" t="s">
        <v>74</v>
      </c>
      <c r="F28" s="149">
        <v>43579</v>
      </c>
      <c r="G28" s="148">
        <v>43584</v>
      </c>
      <c r="H28" s="147">
        <f>G28+21</f>
        <v>43605</v>
      </c>
    </row>
    <row r="29" spans="1:8" s="155" customFormat="1" ht="15" customHeight="1">
      <c r="A29" s="150" t="s">
        <v>77</v>
      </c>
      <c r="B29" s="151" t="s">
        <v>217</v>
      </c>
      <c r="C29" s="150" t="s">
        <v>228</v>
      </c>
      <c r="D29" s="154" t="s">
        <v>227</v>
      </c>
      <c r="E29" s="150" t="s">
        <v>74</v>
      </c>
      <c r="F29" s="153">
        <v>43586</v>
      </c>
      <c r="G29" s="153">
        <v>43591</v>
      </c>
      <c r="H29" s="147">
        <f>G29+21</f>
        <v>43612</v>
      </c>
    </row>
    <row r="30" spans="1:8" s="152" customFormat="1" ht="15" customHeight="1">
      <c r="A30" s="150" t="s">
        <v>77</v>
      </c>
      <c r="B30" s="151" t="s">
        <v>217</v>
      </c>
      <c r="C30" s="150" t="s">
        <v>226</v>
      </c>
      <c r="D30" s="154" t="s">
        <v>225</v>
      </c>
      <c r="E30" s="150" t="s">
        <v>74</v>
      </c>
      <c r="F30" s="153">
        <v>43593</v>
      </c>
      <c r="G30" s="153">
        <v>43598</v>
      </c>
      <c r="H30" s="147">
        <f>G30+21</f>
        <v>43619</v>
      </c>
    </row>
    <row r="31" spans="1:8" s="143" customFormat="1" ht="15" customHeight="1">
      <c r="A31" s="150" t="s">
        <v>77</v>
      </c>
      <c r="B31" s="151" t="s">
        <v>217</v>
      </c>
      <c r="C31" s="151" t="s">
        <v>88</v>
      </c>
      <c r="D31" s="151" t="s">
        <v>224</v>
      </c>
      <c r="E31" s="150" t="s">
        <v>74</v>
      </c>
      <c r="F31" s="149">
        <v>43600</v>
      </c>
      <c r="G31" s="148">
        <v>43605</v>
      </c>
      <c r="H31" s="147">
        <f>G31+21</f>
        <v>43626</v>
      </c>
    </row>
    <row r="32" spans="1:8" s="143" customFormat="1" ht="15" customHeight="1">
      <c r="A32" s="150" t="s">
        <v>77</v>
      </c>
      <c r="B32" s="151" t="s">
        <v>217</v>
      </c>
      <c r="C32" s="151" t="s">
        <v>93</v>
      </c>
      <c r="D32" s="151" t="s">
        <v>223</v>
      </c>
      <c r="E32" s="150" t="s">
        <v>74</v>
      </c>
      <c r="F32" s="149">
        <v>43607</v>
      </c>
      <c r="G32" s="148">
        <v>43612</v>
      </c>
      <c r="H32" s="147">
        <f>G32+21</f>
        <v>43633</v>
      </c>
    </row>
    <row r="33" spans="1:8" s="143" customFormat="1" ht="15" customHeight="1">
      <c r="A33" s="150" t="s">
        <v>222</v>
      </c>
      <c r="B33" s="151" t="s">
        <v>217</v>
      </c>
      <c r="C33" s="151" t="s">
        <v>221</v>
      </c>
      <c r="D33" s="151" t="s">
        <v>220</v>
      </c>
      <c r="E33" s="150" t="s">
        <v>219</v>
      </c>
      <c r="F33" s="149">
        <v>43565</v>
      </c>
      <c r="G33" s="148">
        <v>43567</v>
      </c>
      <c r="H33" s="147">
        <f>G33+15</f>
        <v>43582</v>
      </c>
    </row>
    <row r="34" spans="1:8" s="143" customFormat="1" ht="15" customHeight="1">
      <c r="A34" s="150" t="s">
        <v>218</v>
      </c>
      <c r="B34" s="151" t="s">
        <v>217</v>
      </c>
      <c r="C34" s="151" t="s">
        <v>216</v>
      </c>
      <c r="D34" s="151" t="s">
        <v>215</v>
      </c>
      <c r="E34" s="150" t="s">
        <v>74</v>
      </c>
      <c r="F34" s="149">
        <v>43579</v>
      </c>
      <c r="G34" s="148">
        <v>43581</v>
      </c>
      <c r="H34" s="147">
        <f>G34+15</f>
        <v>43596</v>
      </c>
    </row>
    <row r="35" spans="1:8" s="143" customFormat="1" ht="15" customHeight="1">
      <c r="B35" s="144"/>
      <c r="C35" s="144"/>
    </row>
    <row r="36" spans="1:8" s="143" customFormat="1" ht="15" customHeight="1">
      <c r="B36" s="144"/>
    </row>
    <row r="37" spans="1:8" s="143" customFormat="1" ht="15" customHeight="1">
      <c r="B37" s="144"/>
    </row>
    <row r="38" spans="1:8" s="143" customFormat="1" ht="15" customHeight="1">
      <c r="B38" s="144"/>
    </row>
    <row r="39" spans="1:8" s="143" customFormat="1" ht="14.25">
      <c r="A39" s="144"/>
    </row>
    <row r="40" spans="1:8" s="143" customFormat="1" ht="14.25">
      <c r="A40" s="144"/>
    </row>
    <row r="41" spans="1:8" s="143" customFormat="1" ht="14.25">
      <c r="A41" s="144"/>
    </row>
    <row r="42" spans="1:8" s="143" customFormat="1" ht="14.25">
      <c r="A42" s="144"/>
    </row>
    <row r="43" spans="1:8" s="143" customFormat="1" ht="14.25">
      <c r="A43" s="144"/>
    </row>
    <row r="44" spans="1:8" s="143" customFormat="1" ht="14.25">
      <c r="A44" s="144"/>
    </row>
    <row r="45" spans="1:8" s="143" customFormat="1" ht="14.25">
      <c r="A45" s="144"/>
    </row>
    <row r="46" spans="1:8" s="143" customFormat="1" ht="14.25">
      <c r="A46" s="144"/>
    </row>
    <row r="47" spans="1:8" s="143" customFormat="1" ht="14.25">
      <c r="A47" s="144"/>
    </row>
    <row r="48" spans="1:8" s="143" customFormat="1" ht="14.25">
      <c r="A48" s="144"/>
    </row>
    <row r="49" spans="1:1" s="143" customFormat="1" ht="14.25">
      <c r="A49" s="146"/>
    </row>
    <row r="50" spans="1:1" s="143" customFormat="1" ht="14.25">
      <c r="A50" s="144"/>
    </row>
    <row r="51" spans="1:1" s="143" customFormat="1" ht="14.25">
      <c r="A51" s="144"/>
    </row>
    <row r="52" spans="1:1" s="143" customFormat="1" ht="14.25">
      <c r="A52" s="144"/>
    </row>
    <row r="53" spans="1:1" s="143" customFormat="1" ht="14.25">
      <c r="A53" s="144"/>
    </row>
    <row r="54" spans="1:1" s="143" customFormat="1" ht="14.25">
      <c r="A54" s="144"/>
    </row>
    <row r="55" spans="1:1" s="143" customFormat="1" ht="14.25">
      <c r="A55" s="144"/>
    </row>
    <row r="56" spans="1:1" s="143" customFormat="1" ht="14.25">
      <c r="A56" s="144"/>
    </row>
    <row r="57" spans="1:1" s="143" customFormat="1" ht="14.25">
      <c r="A57" s="146"/>
    </row>
    <row r="58" spans="1:1" s="143" customFormat="1" ht="14.25">
      <c r="A58" s="144"/>
    </row>
    <row r="59" spans="1:1" s="143" customFormat="1" ht="14.25">
      <c r="A59" s="144"/>
    </row>
    <row r="60" spans="1:1" s="143" customFormat="1" ht="14.25">
      <c r="A60" s="144"/>
    </row>
    <row r="61" spans="1:1" s="143" customFormat="1" ht="14.25">
      <c r="A61" s="146"/>
    </row>
    <row r="62" spans="1:1" s="143" customFormat="1" ht="14.25">
      <c r="A62" s="144"/>
    </row>
    <row r="63" spans="1:1" s="143" customFormat="1" ht="14.25">
      <c r="A63" s="146"/>
    </row>
    <row r="64" spans="1:1" s="143" customFormat="1" ht="14.25">
      <c r="A64" s="146"/>
    </row>
    <row r="65" spans="1:1" s="143" customFormat="1" ht="14.25">
      <c r="A65" s="144"/>
    </row>
    <row r="66" spans="1:1" s="143" customFormat="1" ht="21.75" customHeight="1"/>
    <row r="67" spans="1:1" s="143" customFormat="1" ht="15.75" customHeight="1"/>
    <row r="68" spans="1:1" s="143" customFormat="1" ht="15.75" customHeight="1"/>
    <row r="69" spans="1:1" s="143" customFormat="1" ht="15.75" customHeight="1"/>
    <row r="70" spans="1:1" s="143" customFormat="1" ht="15.75" customHeight="1"/>
    <row r="71" spans="1:1" s="143" customFormat="1" ht="15.75" customHeight="1"/>
    <row r="72" spans="1:1" s="143" customFormat="1" ht="15.75" customHeight="1"/>
    <row r="73" spans="1:1" s="143" customFormat="1" ht="15.75" customHeight="1"/>
    <row r="74" spans="1:1" s="143" customFormat="1" ht="15.75" customHeight="1"/>
    <row r="75" spans="1:1" s="143" customFormat="1" ht="15.75" customHeight="1"/>
    <row r="76" spans="1:1" s="143" customFormat="1" ht="15.75" customHeight="1"/>
    <row r="77" spans="1:1" s="143" customFormat="1" ht="15.75" customHeight="1"/>
    <row r="78" spans="1:1" s="143" customFormat="1" ht="15.75" customHeight="1"/>
    <row r="79" spans="1:1" s="143" customFormat="1" ht="15.75" customHeight="1"/>
    <row r="80" spans="1:1" s="143" customFormat="1" ht="15.75" customHeight="1"/>
    <row r="81" s="143" customFormat="1" ht="15.75" customHeight="1"/>
    <row r="82" s="143" customFormat="1" ht="15.75" customHeight="1"/>
    <row r="83" s="143" customFormat="1" ht="15.75" customHeight="1"/>
    <row r="84" s="143" customFormat="1" ht="21.75" customHeight="1"/>
    <row r="85" s="143" customFormat="1" ht="15.75" customHeight="1"/>
    <row r="86" s="143" customFormat="1" ht="15.75" customHeight="1"/>
    <row r="87" s="143" customFormat="1" ht="15.75" customHeight="1"/>
    <row r="88" s="143" customFormat="1" ht="15.75" customHeight="1"/>
    <row r="89" s="143" customFormat="1" ht="15.75" customHeight="1"/>
    <row r="90" s="143" customFormat="1" ht="15.75" customHeight="1"/>
    <row r="91" s="143" customFormat="1" ht="15.75" customHeight="1"/>
    <row r="92" s="143" customFormat="1" ht="15.75" customHeight="1"/>
    <row r="93" s="143" customFormat="1" ht="15.75" customHeight="1"/>
    <row r="94" s="143" customFormat="1" ht="15.75" customHeight="1"/>
    <row r="95" s="143" customFormat="1" ht="15.75" customHeight="1"/>
    <row r="96" s="143" customFormat="1" ht="15.75" customHeight="1"/>
    <row r="97" spans="2:3" s="143" customFormat="1" ht="15.75" customHeight="1">
      <c r="C97" s="144"/>
    </row>
    <row r="98" spans="2:3" s="143" customFormat="1" ht="15.75" customHeight="1">
      <c r="C98" s="144"/>
    </row>
    <row r="99" spans="2:3" s="143" customFormat="1" ht="15.75" customHeight="1">
      <c r="C99" s="144"/>
    </row>
    <row r="100" spans="2:3" s="143" customFormat="1" ht="15.75" customHeight="1">
      <c r="B100" s="144"/>
      <c r="C100" s="144"/>
    </row>
    <row r="101" spans="2:3" s="143" customFormat="1" ht="15.75" customHeight="1">
      <c r="B101" s="144"/>
      <c r="C101" s="144"/>
    </row>
    <row r="102" spans="2:3" s="143" customFormat="1" ht="15.75" customHeight="1">
      <c r="B102" s="144"/>
      <c r="C102" s="144"/>
    </row>
    <row r="103" spans="2:3" s="143" customFormat="1" ht="15.75" customHeight="1">
      <c r="B103" s="144"/>
      <c r="C103" s="144"/>
    </row>
    <row r="104" spans="2:3" s="143" customFormat="1" ht="15.75" customHeight="1">
      <c r="B104" s="144"/>
      <c r="C104" s="144"/>
    </row>
    <row r="105" spans="2:3" s="143" customFormat="1" ht="15.75" customHeight="1">
      <c r="B105" s="144"/>
      <c r="C105" s="144"/>
    </row>
    <row r="106" spans="2:3" s="143" customFormat="1" ht="15.75" customHeight="1">
      <c r="B106" s="144"/>
      <c r="C106" s="144"/>
    </row>
    <row r="107" spans="2:3" s="143" customFormat="1" ht="15.75" customHeight="1">
      <c r="B107" s="144"/>
      <c r="C107" s="144"/>
    </row>
    <row r="108" spans="2:3" s="143" customFormat="1" ht="15.75" customHeight="1">
      <c r="B108" s="144"/>
      <c r="C108" s="144"/>
    </row>
    <row r="109" spans="2:3" s="143" customFormat="1" ht="15.75" customHeight="1">
      <c r="B109" s="144"/>
      <c r="C109" s="144"/>
    </row>
    <row r="110" spans="2:3" s="143" customFormat="1" ht="15.75" customHeight="1">
      <c r="B110" s="144"/>
      <c r="C110" s="144"/>
    </row>
    <row r="111" spans="2:3" s="143" customFormat="1" ht="15.75" customHeight="1">
      <c r="B111" s="144"/>
      <c r="C111" s="144"/>
    </row>
    <row r="112" spans="2:3" s="143" customFormat="1" ht="15.75" customHeight="1">
      <c r="B112" s="144"/>
      <c r="C112" s="144"/>
    </row>
    <row r="113" spans="1:3" s="143" customFormat="1" ht="15.75" customHeight="1">
      <c r="B113" s="144"/>
      <c r="C113" s="144"/>
    </row>
    <row r="114" spans="1:3" s="143" customFormat="1" ht="15.75" customHeight="1">
      <c r="B114" s="144"/>
      <c r="C114" s="144"/>
    </row>
    <row r="115" spans="1:3" s="143" customFormat="1" ht="15.75" customHeight="1">
      <c r="B115" s="144"/>
      <c r="C115" s="144"/>
    </row>
    <row r="116" spans="1:3" s="143" customFormat="1" ht="15.75" customHeight="1">
      <c r="B116" s="144"/>
      <c r="C116" s="144"/>
    </row>
    <row r="117" spans="1:3" s="143" customFormat="1" ht="15.75" customHeight="1">
      <c r="B117" s="144"/>
      <c r="C117" s="144"/>
    </row>
    <row r="118" spans="1:3" s="143" customFormat="1" ht="15.75" customHeight="1">
      <c r="B118" s="144"/>
      <c r="C118" s="144"/>
    </row>
    <row r="119" spans="1:3" s="143" customFormat="1" ht="15.75" customHeight="1">
      <c r="B119" s="144"/>
      <c r="C119" s="144"/>
    </row>
    <row r="120" spans="1:3" s="143" customFormat="1" ht="15.75" customHeight="1">
      <c r="B120" s="144"/>
      <c r="C120" s="144"/>
    </row>
    <row r="121" spans="1:3" s="143" customFormat="1" ht="15.75" customHeight="1">
      <c r="B121" s="144"/>
      <c r="C121" s="144"/>
    </row>
    <row r="122" spans="1:3" s="143" customFormat="1" ht="15.75" customHeight="1">
      <c r="B122" s="144"/>
      <c r="C122" s="144"/>
    </row>
    <row r="123" spans="1:3" s="143" customFormat="1" ht="15.75" customHeight="1">
      <c r="B123" s="144"/>
      <c r="C123" s="144"/>
    </row>
    <row r="124" spans="1:3" s="143" customFormat="1" ht="15.75" customHeight="1">
      <c r="B124" s="144"/>
      <c r="C124" s="144"/>
    </row>
    <row r="125" spans="1:3" s="143" customFormat="1" ht="15" customHeight="1">
      <c r="B125" s="144"/>
      <c r="C125" s="144"/>
    </row>
    <row r="126" spans="1:3" s="143" customFormat="1" ht="15" customHeight="1">
      <c r="B126" s="144"/>
      <c r="C126" s="144"/>
    </row>
    <row r="127" spans="1:3" s="143" customFormat="1" ht="15" customHeight="1">
      <c r="A127" s="144"/>
      <c r="B127" s="144"/>
      <c r="C127" s="144"/>
    </row>
    <row r="128" spans="1:3" s="143" customFormat="1" ht="15" customHeight="1">
      <c r="A128" s="144"/>
      <c r="B128" s="144"/>
      <c r="C128" s="144"/>
    </row>
    <row r="129" spans="1:3" s="143" customFormat="1" ht="15" customHeight="1">
      <c r="A129" s="144"/>
      <c r="B129" s="144"/>
      <c r="C129" s="144"/>
    </row>
    <row r="130" spans="1:3" s="143" customFormat="1" ht="15" customHeight="1">
      <c r="A130" s="144"/>
      <c r="B130" s="144"/>
      <c r="C130" s="144"/>
    </row>
    <row r="131" spans="1:3" s="143" customFormat="1" ht="15" customHeight="1">
      <c r="A131" s="144"/>
      <c r="B131" s="144"/>
      <c r="C131" s="144"/>
    </row>
    <row r="132" spans="1:3" s="143" customFormat="1" ht="15" customHeight="1">
      <c r="A132" s="144"/>
      <c r="B132" s="144"/>
      <c r="C132" s="144"/>
    </row>
    <row r="133" spans="1:3" s="143" customFormat="1" ht="15" customHeight="1">
      <c r="A133" s="144"/>
      <c r="B133" s="144"/>
      <c r="C133" s="144"/>
    </row>
    <row r="134" spans="1:3" s="143" customFormat="1" ht="15" customHeight="1">
      <c r="A134" s="144"/>
      <c r="B134" s="144"/>
      <c r="C134" s="144"/>
    </row>
    <row r="135" spans="1:3" s="143" customFormat="1" ht="15" customHeight="1">
      <c r="A135" s="144"/>
      <c r="B135" s="144"/>
      <c r="C135" s="144"/>
    </row>
    <row r="136" spans="1:3" s="143" customFormat="1" ht="15" customHeight="1">
      <c r="A136" s="144"/>
      <c r="B136" s="144"/>
      <c r="C136" s="144"/>
    </row>
    <row r="137" spans="1:3" s="143" customFormat="1" ht="15" customHeight="1">
      <c r="A137" s="144"/>
      <c r="B137" s="144"/>
      <c r="C137" s="144"/>
    </row>
    <row r="138" spans="1:3" s="143" customFormat="1" ht="15" customHeight="1">
      <c r="A138" s="144"/>
      <c r="B138" s="144"/>
      <c r="C138" s="144"/>
    </row>
    <row r="139" spans="1:3" s="143" customFormat="1" ht="15" customHeight="1">
      <c r="A139" s="144"/>
      <c r="B139" s="144"/>
      <c r="C139" s="144"/>
    </row>
    <row r="140" spans="1:3" s="143" customFormat="1" ht="15" customHeight="1">
      <c r="A140" s="144"/>
      <c r="B140" s="144"/>
      <c r="C140" s="144"/>
    </row>
    <row r="141" spans="1:3" s="143" customFormat="1" ht="15" customHeight="1">
      <c r="A141" s="144"/>
      <c r="B141" s="144"/>
      <c r="C141" s="144"/>
    </row>
    <row r="142" spans="1:3" s="143" customFormat="1" ht="15" customHeight="1">
      <c r="A142" s="144"/>
      <c r="B142" s="144"/>
      <c r="C142" s="144"/>
    </row>
    <row r="143" spans="1:3" s="143" customFormat="1" ht="15" customHeight="1">
      <c r="A143" s="144"/>
      <c r="B143" s="144"/>
    </row>
    <row r="144" spans="1:3" s="143" customFormat="1" ht="15" customHeight="1">
      <c r="A144" s="144"/>
      <c r="B144" s="144"/>
    </row>
    <row r="145" spans="1:3" s="143" customFormat="1" ht="15" customHeight="1">
      <c r="A145" s="144"/>
      <c r="B145" s="144"/>
      <c r="C145" s="144"/>
    </row>
    <row r="146" spans="1:3" s="143" customFormat="1" ht="15" customHeight="1">
      <c r="A146" s="144"/>
      <c r="C146" s="144"/>
    </row>
    <row r="147" spans="1:3" s="143" customFormat="1" ht="15" customHeight="1">
      <c r="A147" s="144"/>
      <c r="C147" s="144"/>
    </row>
    <row r="148" spans="1:3" s="143" customFormat="1" ht="15" customHeight="1">
      <c r="A148" s="144"/>
      <c r="B148" s="144"/>
      <c r="C148" s="144"/>
    </row>
    <row r="149" spans="1:3" s="143" customFormat="1" ht="15" customHeight="1">
      <c r="A149" s="144"/>
      <c r="B149" s="144"/>
      <c r="C149" s="144"/>
    </row>
    <row r="150" spans="1:3" s="143" customFormat="1" ht="15" customHeight="1">
      <c r="A150" s="144"/>
      <c r="B150" s="144"/>
      <c r="C150" s="144"/>
    </row>
    <row r="151" spans="1:3" s="143" customFormat="1" ht="15" customHeight="1">
      <c r="A151" s="144"/>
      <c r="B151" s="144"/>
      <c r="C151" s="144"/>
    </row>
    <row r="152" spans="1:3" s="143" customFormat="1" ht="15" customHeight="1">
      <c r="A152" s="144"/>
      <c r="B152" s="144"/>
      <c r="C152" s="144"/>
    </row>
    <row r="153" spans="1:3" s="143" customFormat="1" ht="15" customHeight="1">
      <c r="A153" s="144"/>
      <c r="B153" s="144"/>
      <c r="C153" s="144"/>
    </row>
    <row r="154" spans="1:3" s="143" customFormat="1" ht="15" customHeight="1">
      <c r="A154" s="144"/>
      <c r="B154" s="144"/>
      <c r="C154" s="144"/>
    </row>
    <row r="155" spans="1:3" s="143" customFormat="1" ht="15" customHeight="1">
      <c r="A155" s="144"/>
      <c r="B155" s="144"/>
      <c r="C155" s="144"/>
    </row>
    <row r="156" spans="1:3" s="143" customFormat="1" ht="15" customHeight="1">
      <c r="A156" s="144"/>
      <c r="B156" s="144"/>
      <c r="C156" s="144"/>
    </row>
    <row r="157" spans="1:3" s="143" customFormat="1" ht="15" customHeight="1">
      <c r="A157" s="144"/>
      <c r="B157" s="144"/>
      <c r="C157" s="144"/>
    </row>
    <row r="158" spans="1:3" s="143" customFormat="1" ht="15" customHeight="1">
      <c r="A158" s="144"/>
      <c r="B158" s="144"/>
      <c r="C158" s="144"/>
    </row>
    <row r="159" spans="1:3" s="143" customFormat="1" ht="15" customHeight="1">
      <c r="A159" s="144"/>
      <c r="B159" s="144"/>
      <c r="C159" s="144"/>
    </row>
    <row r="160" spans="1:3" s="143" customFormat="1" ht="15" customHeight="1">
      <c r="A160" s="144"/>
      <c r="B160" s="144"/>
      <c r="C160" s="144"/>
    </row>
    <row r="161" spans="1:3" s="143" customFormat="1" ht="15" customHeight="1">
      <c r="A161" s="144"/>
      <c r="B161" s="144"/>
      <c r="C161" s="144"/>
    </row>
    <row r="162" spans="1:3" s="143" customFormat="1" ht="15" customHeight="1">
      <c r="A162" s="144"/>
      <c r="B162" s="144"/>
      <c r="C162" s="144"/>
    </row>
    <row r="163" spans="1:3" s="143" customFormat="1" ht="15" customHeight="1">
      <c r="A163" s="144"/>
      <c r="B163" s="144"/>
      <c r="C163" s="144"/>
    </row>
    <row r="164" spans="1:3" s="143" customFormat="1" ht="15" customHeight="1">
      <c r="A164" s="144"/>
      <c r="B164" s="144"/>
      <c r="C164" s="144"/>
    </row>
    <row r="165" spans="1:3" s="143" customFormat="1" ht="15" customHeight="1">
      <c r="A165" s="144"/>
      <c r="B165" s="144"/>
      <c r="C165" s="144"/>
    </row>
    <row r="166" spans="1:3" s="143" customFormat="1" ht="15" customHeight="1">
      <c r="A166" s="144"/>
      <c r="B166" s="144"/>
      <c r="C166" s="144"/>
    </row>
    <row r="167" spans="1:3" s="143" customFormat="1" ht="15" customHeight="1">
      <c r="A167" s="144"/>
      <c r="B167" s="144"/>
      <c r="C167" s="145"/>
    </row>
    <row r="168" spans="1:3" s="143" customFormat="1" ht="15" customHeight="1">
      <c r="A168" s="144"/>
      <c r="B168" s="144"/>
      <c r="C168" s="144"/>
    </row>
    <row r="169" spans="1:3" s="143" customFormat="1" ht="15" customHeight="1">
      <c r="A169" s="144"/>
      <c r="B169" s="144"/>
    </row>
    <row r="170" spans="1:3" s="143" customFormat="1" ht="15" customHeight="1">
      <c r="A170" s="144"/>
      <c r="B170" s="145"/>
    </row>
    <row r="171" spans="1:3" s="143" customFormat="1" ht="15" customHeight="1">
      <c r="A171" s="144"/>
      <c r="B171" s="144"/>
    </row>
    <row r="172" spans="1:3" s="143" customFormat="1" ht="15" customHeight="1">
      <c r="A172" s="144"/>
    </row>
    <row r="173" spans="1:3" s="143" customFormat="1" ht="15" customHeight="1"/>
    <row r="174" spans="1:3" s="143" customFormat="1" ht="14.25"/>
    <row r="175" spans="1:3" s="143" customFormat="1" ht="14.25">
      <c r="A175" s="144"/>
    </row>
    <row r="176" spans="1:3" s="143" customFormat="1" ht="14.25">
      <c r="A176" s="144"/>
    </row>
    <row r="177" spans="1:1" s="143" customFormat="1" ht="14.25">
      <c r="A177" s="144"/>
    </row>
    <row r="178" spans="1:1" s="143" customFormat="1" ht="14.25">
      <c r="A178" s="144"/>
    </row>
    <row r="179" spans="1:1" s="143" customFormat="1" ht="14.25">
      <c r="A179" s="144"/>
    </row>
    <row r="180" spans="1:1" s="143" customFormat="1" ht="14.25">
      <c r="A180" s="144"/>
    </row>
    <row r="181" spans="1:1" s="143" customFormat="1" ht="14.25">
      <c r="A181" s="144"/>
    </row>
    <row r="182" spans="1:1" s="143" customFormat="1" ht="14.25">
      <c r="A182" s="144"/>
    </row>
    <row r="183" spans="1:1" s="143" customFormat="1" ht="14.25">
      <c r="A183" s="144"/>
    </row>
    <row r="184" spans="1:1" s="143" customFormat="1" ht="14.25">
      <c r="A184" s="144"/>
    </row>
    <row r="185" spans="1:1" s="143" customFormat="1" ht="14.25">
      <c r="A185" s="144"/>
    </row>
    <row r="186" spans="1:1" s="143" customFormat="1" ht="14.25">
      <c r="A186" s="144"/>
    </row>
    <row r="187" spans="1:1" s="143" customFormat="1" ht="14.25">
      <c r="A187" s="144"/>
    </row>
    <row r="188" spans="1:1" s="143" customFormat="1" ht="14.25">
      <c r="A188" s="144"/>
    </row>
    <row r="189" spans="1:1" s="143" customFormat="1" ht="14.25">
      <c r="A189" s="144"/>
    </row>
    <row r="190" spans="1:1" s="143" customFormat="1" ht="14.25">
      <c r="A190" s="144"/>
    </row>
    <row r="191" spans="1:1" s="143" customFormat="1" ht="14.25">
      <c r="A191" s="144"/>
    </row>
    <row r="192" spans="1:1" s="143" customFormat="1" ht="14.25">
      <c r="A192" s="144"/>
    </row>
    <row r="193" spans="1:1" s="143" customFormat="1" ht="14.25">
      <c r="A193" s="144"/>
    </row>
    <row r="194" spans="1:1" s="143" customFormat="1" ht="14.25">
      <c r="A194" s="144"/>
    </row>
    <row r="195" spans="1:1" s="143" customFormat="1" ht="14.25">
      <c r="A195" s="144"/>
    </row>
    <row r="196" spans="1:1" s="143" customFormat="1" ht="14.25">
      <c r="A196" s="144"/>
    </row>
    <row r="197" spans="1:1" s="143" customFormat="1" ht="14.25">
      <c r="A197" s="145"/>
    </row>
    <row r="198" spans="1:1" s="143" customFormat="1" ht="14.25">
      <c r="A198" s="144"/>
    </row>
    <row r="199" spans="1:1" s="143" customFormat="1" ht="15" customHeight="1"/>
    <row r="200" spans="1:1" s="143" customFormat="1" ht="15" customHeight="1"/>
    <row r="201" spans="1:1" s="143" customFormat="1" ht="15" customHeight="1"/>
    <row r="202" spans="1:1" s="143" customFormat="1" ht="15" customHeight="1"/>
    <row r="203" spans="1:1" s="143" customFormat="1" ht="15" customHeight="1"/>
    <row r="204" spans="1:1" s="143" customFormat="1" ht="15" customHeight="1"/>
    <row r="205" spans="1:1" s="143" customFormat="1" ht="15" customHeight="1"/>
    <row r="206" spans="1:1" s="143" customFormat="1" ht="15" customHeight="1"/>
    <row r="207" spans="1:1" s="143" customFormat="1" ht="15" customHeight="1"/>
    <row r="208" spans="1:1" s="143" customFormat="1" ht="15" customHeight="1"/>
    <row r="209" s="143" customFormat="1" ht="15" customHeight="1"/>
    <row r="210" s="143" customFormat="1" ht="15" customHeight="1"/>
    <row r="211" s="143" customFormat="1" ht="15" customHeight="1"/>
    <row r="212" s="143" customFormat="1" ht="15" customHeight="1"/>
    <row r="213" s="143" customFormat="1" ht="15" customHeight="1"/>
    <row r="214" s="143" customFormat="1" ht="15" customHeight="1"/>
    <row r="215" s="143" customFormat="1" ht="15" customHeight="1"/>
    <row r="216" s="143" customFormat="1" ht="15" customHeight="1"/>
    <row r="217" s="143" customFormat="1" ht="15" customHeight="1"/>
    <row r="218" s="143" customFormat="1" ht="15" customHeight="1"/>
    <row r="219" s="143" customFormat="1" ht="15" customHeight="1"/>
    <row r="220" s="143" customFormat="1" ht="15" customHeight="1"/>
    <row r="221" s="143" customFormat="1" ht="15" customHeight="1"/>
    <row r="222" s="143" customFormat="1" ht="15" customHeight="1"/>
    <row r="223" s="143" customFormat="1" ht="15" customHeight="1"/>
    <row r="224" s="143" customFormat="1" ht="15" customHeight="1"/>
    <row r="225" s="143" customFormat="1" ht="15" customHeight="1"/>
    <row r="226" s="143" customFormat="1" ht="15" customHeight="1"/>
    <row r="227" s="143" customFormat="1" ht="15" customHeight="1"/>
    <row r="228" s="143" customFormat="1" ht="15" customHeight="1"/>
    <row r="229" s="143" customFormat="1" ht="15" customHeight="1"/>
    <row r="230" s="143" customFormat="1" ht="15" customHeight="1"/>
    <row r="231" s="143" customFormat="1" ht="15" customHeight="1"/>
    <row r="232" s="143" customFormat="1" ht="15" customHeight="1"/>
    <row r="233" s="143" customFormat="1" ht="15" customHeight="1"/>
    <row r="234" s="143" customFormat="1" ht="15" customHeight="1"/>
    <row r="235" s="143" customFormat="1" ht="15" customHeight="1"/>
    <row r="236" s="143" customFormat="1" ht="15" customHeight="1"/>
    <row r="237" s="143" customFormat="1" ht="15" customHeight="1"/>
    <row r="238" s="143" customFormat="1" ht="15" customHeight="1"/>
    <row r="239" s="143" customFormat="1" ht="15" customHeight="1"/>
    <row r="240" s="143" customFormat="1" ht="15" customHeight="1"/>
    <row r="241" s="143" customFormat="1" ht="15" customHeight="1"/>
    <row r="242" s="143" customFormat="1" ht="15" customHeight="1"/>
    <row r="243" s="143" customFormat="1" ht="15" customHeight="1"/>
    <row r="244" s="143" customFormat="1" ht="14.25"/>
    <row r="245" s="143" customFormat="1" ht="14.25"/>
    <row r="246" s="143" customFormat="1" ht="14.25"/>
    <row r="247" s="143" customFormat="1" ht="14.25"/>
    <row r="248" s="143" customFormat="1" ht="14.25"/>
    <row r="249" s="143" customFormat="1" ht="14.25"/>
    <row r="250" s="143" customFormat="1" ht="14.25"/>
    <row r="251" s="143" customFormat="1" ht="14.25"/>
    <row r="252" s="143" customFormat="1" ht="14.25"/>
    <row r="253" s="143" customFormat="1" ht="14.25"/>
    <row r="254" s="143" customFormat="1" ht="14.25"/>
    <row r="255" s="143" customFormat="1" ht="14.25"/>
    <row r="256" s="143" customFormat="1" ht="14.25"/>
    <row r="257" s="143" customFormat="1" ht="14.25"/>
    <row r="258" s="143" customFormat="1" ht="14.25"/>
    <row r="259" s="143" customFormat="1" ht="14.25"/>
    <row r="260" s="143" customFormat="1" ht="14.25"/>
    <row r="261" s="143" customFormat="1" ht="14.25"/>
    <row r="262" s="143" customFormat="1" ht="14.25"/>
    <row r="263" s="143" customFormat="1" ht="14.25"/>
    <row r="264" s="143" customFormat="1" ht="14.25"/>
    <row r="265" s="143" customFormat="1" ht="14.25"/>
    <row r="266" s="143" customFormat="1" ht="14.25"/>
    <row r="267" s="143" customFormat="1" ht="14.25"/>
    <row r="268" s="143" customFormat="1" ht="14.25"/>
    <row r="269" s="143" customFormat="1" ht="14.25"/>
    <row r="270" s="143" customFormat="1" ht="14.25"/>
    <row r="271" s="143" customFormat="1" ht="14.25"/>
    <row r="272" s="143" customFormat="1" ht="14.25"/>
    <row r="273" s="143" customFormat="1" ht="14.25"/>
    <row r="274" s="143" customFormat="1" ht="14.25"/>
    <row r="275" s="143" customFormat="1" ht="14.25"/>
    <row r="276" s="143" customFormat="1" ht="14.25"/>
    <row r="277" s="143" customFormat="1" ht="14.25"/>
    <row r="278" s="143" customFormat="1" ht="14.25"/>
    <row r="279" s="143" customFormat="1" ht="14.25"/>
    <row r="280" s="143" customFormat="1" ht="14.25"/>
    <row r="281" s="143" customFormat="1" ht="14.25"/>
    <row r="282" s="143" customFormat="1" ht="14.25"/>
    <row r="283" s="143" customFormat="1" ht="14.25"/>
    <row r="284" s="143" customFormat="1" ht="14.25"/>
    <row r="285" s="143" customFormat="1" ht="14.25"/>
    <row r="286" s="143" customFormat="1" ht="14.25"/>
    <row r="287" s="143" customFormat="1" ht="14.25"/>
    <row r="288" s="143" customFormat="1" ht="14.25"/>
    <row r="289" s="143" customFormat="1" ht="14.25"/>
    <row r="290" s="143" customFormat="1" ht="14.25"/>
    <row r="291" s="143" customFormat="1" ht="14.25"/>
    <row r="292" s="143" customFormat="1" ht="14.25"/>
    <row r="293" s="143" customFormat="1" ht="14.25"/>
    <row r="294" s="143" customFormat="1" ht="14.25"/>
    <row r="295" s="143" customFormat="1" ht="14.25"/>
    <row r="296" s="143" customFormat="1" ht="14.25"/>
    <row r="297" s="143" customFormat="1" ht="14.25"/>
    <row r="298" s="143" customFormat="1" ht="14.25"/>
    <row r="299" s="143" customFormat="1" ht="14.25"/>
    <row r="300" s="143" customFormat="1" ht="14.25"/>
    <row r="301" s="143" customFormat="1" ht="15" customHeight="1"/>
    <row r="302" s="143" customFormat="1" ht="14.25"/>
    <row r="303" s="143" customFormat="1" ht="14.25"/>
    <row r="304" s="143" customFormat="1" ht="14.25"/>
    <row r="305" s="143" customFormat="1" ht="14.25"/>
    <row r="306" s="143" customFormat="1" ht="14.25"/>
    <row r="307" s="143" customFormat="1" ht="21.75" customHeight="1"/>
    <row r="308" s="143" customFormat="1" ht="15.75" customHeight="1"/>
    <row r="309" s="143" customFormat="1" ht="15.75" customHeight="1"/>
    <row r="310" s="143" customFormat="1" ht="15.75" customHeight="1"/>
    <row r="311" s="143" customFormat="1" ht="15.75" customHeight="1"/>
    <row r="312" s="143" customFormat="1" ht="15.75" customHeight="1"/>
    <row r="313" s="143" customFormat="1" ht="15.75" customHeight="1"/>
    <row r="314" s="143" customFormat="1" ht="15.75" customHeight="1"/>
    <row r="315" s="143" customFormat="1" ht="15.75" customHeight="1"/>
    <row r="316" s="143" customFormat="1" ht="15.75" customHeight="1"/>
    <row r="317" s="143" customFormat="1" ht="15.75" customHeight="1"/>
    <row r="318" s="143" customFormat="1" ht="15.75" customHeight="1"/>
    <row r="319" s="143" customFormat="1" ht="15.75" customHeight="1"/>
    <row r="320" s="143" customFormat="1" ht="15.75" customHeight="1"/>
    <row r="321" s="143" customFormat="1" ht="15.75" customHeight="1"/>
    <row r="322" s="143" customFormat="1" ht="15.75" customHeight="1"/>
    <row r="323" s="143" customFormat="1" ht="21.75" customHeight="1"/>
    <row r="324" s="143" customFormat="1" ht="15.75" customHeight="1"/>
    <row r="325" s="143" customFormat="1" ht="15.75" customHeight="1"/>
    <row r="326" s="143" customFormat="1" ht="15.75" customHeight="1"/>
    <row r="327" s="143" customFormat="1" ht="15.75" customHeight="1"/>
    <row r="328" s="143" customFormat="1" ht="15.75" customHeight="1"/>
    <row r="329" s="143" customFormat="1" ht="15.75" customHeight="1"/>
    <row r="330" s="143" customFormat="1" ht="15.75" customHeight="1"/>
    <row r="331" s="143" customFormat="1" ht="15.75" customHeight="1"/>
    <row r="332" s="143" customFormat="1" ht="15.75" customHeight="1"/>
    <row r="333" s="143" customFormat="1" ht="15.75" customHeight="1"/>
    <row r="334" s="143" customFormat="1" ht="15.75" customHeight="1"/>
    <row r="335" s="143" customFormat="1" ht="15.75" customHeight="1"/>
    <row r="336" s="143" customFormat="1" ht="15.75" customHeight="1"/>
    <row r="337" s="143" customFormat="1" ht="15.75" customHeight="1"/>
    <row r="338" s="143" customFormat="1" ht="15.75" customHeight="1"/>
    <row r="339" s="143" customFormat="1" ht="15.75" customHeight="1"/>
    <row r="340" s="143" customFormat="1" ht="15.75" customHeight="1"/>
    <row r="341" s="143" customFormat="1" ht="15.75" customHeight="1"/>
    <row r="342" s="143" customFormat="1" ht="15.75" customHeight="1"/>
    <row r="343" s="143" customFormat="1" ht="15.75" customHeight="1"/>
    <row r="344" s="143" customFormat="1" ht="15.75" customHeight="1"/>
    <row r="345" s="143" customFormat="1" ht="15.75" customHeight="1"/>
    <row r="346" s="143" customFormat="1" ht="15.75" customHeight="1"/>
    <row r="347" s="143" customFormat="1" ht="15.75" customHeight="1"/>
    <row r="348" s="143" customFormat="1" ht="15.75" customHeight="1"/>
    <row r="349" s="143" customFormat="1" ht="15.75" customHeight="1"/>
    <row r="350" s="143" customFormat="1" ht="15.75" customHeight="1"/>
    <row r="351" s="143" customFormat="1" ht="15.75" customHeight="1"/>
    <row r="352" s="143" customFormat="1" ht="15.75" customHeight="1"/>
    <row r="353" s="143" customFormat="1" ht="15.75" customHeight="1"/>
    <row r="354" s="143" customFormat="1" ht="15.75" customHeight="1"/>
    <row r="355" s="143" customFormat="1" ht="15.75" customHeight="1"/>
    <row r="356" s="143" customFormat="1" ht="15.75" customHeight="1"/>
    <row r="357" s="143" customFormat="1" ht="15.75" customHeight="1"/>
    <row r="358" s="143" customFormat="1" ht="15.75" customHeight="1"/>
    <row r="359" s="143" customFormat="1" ht="15.75" customHeight="1"/>
    <row r="360" s="143" customFormat="1" ht="15.75" customHeight="1"/>
    <row r="361" s="143" customFormat="1" ht="15.75" customHeight="1"/>
    <row r="362" s="143" customFormat="1" ht="15.75" customHeight="1"/>
    <row r="363" s="143" customFormat="1" ht="15.75" customHeight="1"/>
    <row r="364" s="143" customFormat="1" ht="15.75" customHeight="1"/>
    <row r="365" s="143" customFormat="1" ht="15.75" customHeight="1"/>
    <row r="366" s="143" customFormat="1" ht="15.75" customHeight="1"/>
    <row r="367" s="143" customFormat="1" ht="15.75" customHeight="1"/>
    <row r="368" s="143" customFormat="1" ht="15.75" customHeight="1"/>
    <row r="369" s="143" customFormat="1" ht="15.75" customHeight="1"/>
    <row r="370" s="143" customFormat="1" ht="15.75" customHeight="1"/>
    <row r="371" s="143" customFormat="1" ht="15.75" customHeight="1"/>
    <row r="372" s="143" customFormat="1" ht="15.75" customHeight="1"/>
    <row r="373" s="143" customFormat="1" ht="15.75" customHeight="1"/>
    <row r="374" s="143" customFormat="1" ht="15.75" customHeight="1"/>
    <row r="375" s="143" customFormat="1" ht="15.75" customHeight="1"/>
    <row r="376" s="143" customFormat="1" ht="15.75" customHeight="1"/>
    <row r="377" s="143" customFormat="1" ht="15.75" customHeight="1"/>
    <row r="378" s="143" customFormat="1" ht="15.75" customHeight="1"/>
    <row r="379" s="143" customFormat="1" ht="15.75" customHeight="1"/>
    <row r="380" s="143" customFormat="1" ht="15.75" customHeight="1"/>
    <row r="381" s="143" customFormat="1" ht="15.75" customHeight="1"/>
    <row r="382" s="143" customFormat="1" ht="15.75" customHeight="1"/>
    <row r="383" s="143" customFormat="1" ht="15.75" customHeight="1"/>
    <row r="384" s="143" customFormat="1" ht="15.75" customHeight="1"/>
    <row r="385" s="143" customFormat="1" ht="15.75" customHeight="1"/>
    <row r="386" s="143" customFormat="1" ht="15.75" customHeight="1"/>
    <row r="387" s="143" customFormat="1" ht="15.75" customHeight="1"/>
    <row r="388" s="143" customFormat="1" ht="15.75" customHeight="1"/>
    <row r="389" s="143" customFormat="1" ht="15.75" customHeight="1"/>
    <row r="390" s="143" customFormat="1" ht="15.75" customHeight="1"/>
    <row r="391" s="143" customFormat="1" ht="15.75" customHeight="1"/>
    <row r="392" s="143" customFormat="1" ht="15.75" customHeight="1"/>
    <row r="393" s="143" customFormat="1" ht="15.75" customHeight="1"/>
    <row r="394" s="143" customFormat="1" ht="15.75" customHeight="1"/>
    <row r="395" s="143" customFormat="1" ht="15.75" customHeight="1"/>
    <row r="396" s="143" customFormat="1" ht="15.75" customHeight="1"/>
    <row r="397" s="143" customFormat="1" ht="15.75" customHeight="1"/>
    <row r="398" s="143" customFormat="1" ht="15.75" customHeight="1"/>
    <row r="399" s="143" customFormat="1" ht="15.75" customHeight="1"/>
    <row r="400" s="143" customFormat="1" ht="15.75" customHeight="1"/>
    <row r="401" s="143" customFormat="1" ht="15.75" customHeight="1"/>
    <row r="402" s="143" customFormat="1" ht="15.75" customHeight="1"/>
    <row r="403" s="143" customFormat="1" ht="15.75" customHeight="1"/>
    <row r="404" s="143" customFormat="1" ht="15.75" customHeight="1"/>
    <row r="405" s="143" customFormat="1" ht="15.75" customHeight="1"/>
    <row r="406" s="143" customFormat="1" ht="15.75" customHeight="1"/>
    <row r="407" s="143" customFormat="1" ht="15.75" customHeight="1"/>
    <row r="408" s="143" customFormat="1" ht="15.75" customHeight="1"/>
    <row r="409" s="143" customFormat="1" ht="15.75" customHeight="1"/>
    <row r="410" s="143" customFormat="1" ht="15.75" customHeight="1"/>
    <row r="411" s="143" customFormat="1" ht="15.75" customHeight="1"/>
    <row r="412" s="143" customFormat="1" ht="15.75" customHeight="1"/>
    <row r="413" s="143" customFormat="1" ht="15.75" customHeight="1"/>
    <row r="414" s="143" customFormat="1" ht="15.75" customHeight="1"/>
    <row r="415" s="143" customFormat="1" ht="15.75" customHeight="1"/>
    <row r="416" s="143" customFormat="1" ht="15.75" customHeight="1"/>
    <row r="417" s="143" customFormat="1" ht="15.75" customHeight="1"/>
    <row r="418" s="143" customFormat="1" ht="15.75" customHeight="1"/>
    <row r="419" s="143" customFormat="1" ht="15.75" customHeight="1"/>
    <row r="420" s="143" customFormat="1" ht="15.75" customHeight="1"/>
    <row r="421" s="143" customFormat="1" ht="15.75" customHeight="1"/>
    <row r="422" s="143" customFormat="1" ht="15.75" customHeight="1"/>
    <row r="423" s="143" customFormat="1" ht="15.75" customHeight="1"/>
    <row r="424" s="143" customFormat="1" ht="15.75" customHeight="1"/>
    <row r="425" s="143" customFormat="1" ht="15.75" customHeight="1"/>
    <row r="426" s="143" customFormat="1" ht="15.75" customHeight="1"/>
    <row r="427" s="143" customFormat="1" ht="15.75" customHeight="1"/>
    <row r="428" s="143" customFormat="1" ht="15.75" customHeight="1"/>
    <row r="429" s="143" customFormat="1" ht="15.75" customHeight="1"/>
    <row r="430" s="143" customFormat="1" ht="15.75" customHeight="1"/>
    <row r="431" s="143" customFormat="1" ht="15.75" customHeight="1"/>
    <row r="432" s="143" customFormat="1" ht="15.75" customHeight="1"/>
    <row r="433" spans="3:13" s="143" customFormat="1" ht="15.75" customHeight="1"/>
    <row r="434" spans="3:13" s="143" customFormat="1" ht="15.75" customHeight="1">
      <c r="I434" s="141"/>
      <c r="J434" s="141"/>
    </row>
    <row r="435" spans="3:13" s="143" customFormat="1" ht="15.75" customHeight="1">
      <c r="I435" s="141"/>
      <c r="J435" s="141"/>
    </row>
    <row r="436" spans="3:13" s="143" customFormat="1" ht="15.75" customHeight="1">
      <c r="I436" s="141"/>
      <c r="J436" s="141"/>
    </row>
    <row r="437" spans="3:13" s="143" customFormat="1" ht="15.75" customHeight="1">
      <c r="I437" s="141"/>
      <c r="J437" s="141"/>
    </row>
    <row r="438" spans="3:13" s="143" customFormat="1" ht="15.75" customHeight="1">
      <c r="I438" s="141"/>
      <c r="J438" s="141"/>
    </row>
    <row r="439" spans="3:13" s="143" customFormat="1" ht="15.75" customHeight="1">
      <c r="I439" s="141"/>
      <c r="J439" s="141"/>
    </row>
    <row r="440" spans="3:13" s="143" customFormat="1" ht="15.75" customHeight="1">
      <c r="I440" s="141"/>
      <c r="J440" s="141"/>
    </row>
    <row r="441" spans="3:13" s="143" customFormat="1" ht="15.75" customHeight="1">
      <c r="I441" s="141"/>
      <c r="J441" s="141"/>
      <c r="K441" s="141"/>
      <c r="L441" s="141"/>
      <c r="M441" s="141"/>
    </row>
    <row r="442" spans="3:13" s="143" customFormat="1" ht="15.75" customHeight="1">
      <c r="I442" s="141"/>
      <c r="J442" s="141"/>
      <c r="K442" s="141"/>
      <c r="L442" s="141"/>
      <c r="M442" s="141"/>
    </row>
    <row r="443" spans="3:13" s="143" customFormat="1" ht="15.75" customHeight="1">
      <c r="I443" s="141"/>
      <c r="J443" s="141"/>
      <c r="K443" s="141"/>
      <c r="L443" s="141"/>
      <c r="M443" s="141"/>
    </row>
    <row r="444" spans="3:13" s="143" customFormat="1" ht="15.75" customHeight="1">
      <c r="I444" s="141"/>
      <c r="J444" s="141"/>
      <c r="K444" s="141"/>
      <c r="L444" s="141"/>
      <c r="M444" s="141"/>
    </row>
    <row r="445" spans="3:13" s="143" customFormat="1" ht="15.75" customHeight="1">
      <c r="I445" s="141"/>
      <c r="J445" s="141"/>
      <c r="K445" s="141"/>
      <c r="L445" s="141"/>
      <c r="M445" s="141"/>
    </row>
    <row r="446" spans="3:13" s="143" customFormat="1" ht="15.75" customHeight="1">
      <c r="F446" s="141"/>
      <c r="I446" s="141"/>
      <c r="J446" s="141"/>
      <c r="K446" s="141"/>
      <c r="L446" s="141"/>
      <c r="M446" s="141"/>
    </row>
    <row r="447" spans="3:13" s="143" customFormat="1" ht="15.75" customHeight="1">
      <c r="F447" s="141"/>
      <c r="G447" s="141"/>
      <c r="I447" s="141"/>
      <c r="J447" s="141"/>
      <c r="K447" s="141"/>
      <c r="L447" s="141"/>
      <c r="M447" s="141"/>
    </row>
    <row r="448" spans="3:13" s="143" customFormat="1" ht="15.75" customHeight="1">
      <c r="C448" s="141"/>
      <c r="F448" s="141"/>
      <c r="G448" s="141"/>
      <c r="I448" s="141"/>
      <c r="J448" s="141"/>
      <c r="K448" s="141"/>
      <c r="L448" s="141"/>
      <c r="M448" s="141"/>
    </row>
    <row r="449" spans="2:15" s="143" customFormat="1" ht="15.75" customHeight="1">
      <c r="C449" s="141"/>
      <c r="F449" s="141"/>
      <c r="G449" s="141"/>
      <c r="I449" s="141"/>
      <c r="J449" s="141"/>
      <c r="K449" s="141"/>
      <c r="L449" s="141"/>
      <c r="M449" s="141"/>
    </row>
    <row r="450" spans="2:15" s="143" customFormat="1" ht="15.75" customHeight="1">
      <c r="C450" s="141"/>
      <c r="F450" s="141"/>
      <c r="G450" s="141"/>
      <c r="I450" s="141"/>
      <c r="J450" s="141"/>
      <c r="K450" s="141"/>
      <c r="L450" s="141"/>
      <c r="M450" s="141"/>
    </row>
    <row r="451" spans="2:15" s="143" customFormat="1" ht="15.75" customHeight="1">
      <c r="B451" s="141"/>
      <c r="C451" s="141"/>
      <c r="D451" s="141"/>
      <c r="E451" s="141"/>
      <c r="F451" s="141"/>
      <c r="G451" s="141"/>
      <c r="I451" s="141"/>
      <c r="J451" s="141"/>
      <c r="K451" s="141"/>
      <c r="L451" s="141"/>
      <c r="M451" s="141"/>
    </row>
    <row r="452" spans="2:15" s="143" customFormat="1" ht="15.75" customHeight="1">
      <c r="B452" s="141"/>
      <c r="C452" s="141"/>
      <c r="D452" s="141"/>
      <c r="E452" s="141"/>
      <c r="F452" s="141"/>
      <c r="G452" s="141"/>
      <c r="I452" s="141"/>
      <c r="J452" s="141"/>
      <c r="K452" s="141"/>
      <c r="L452" s="141"/>
      <c r="M452" s="141"/>
    </row>
    <row r="453" spans="2:15" s="143" customFormat="1" ht="15.75" customHeight="1">
      <c r="B453" s="141"/>
      <c r="C453" s="141"/>
      <c r="D453" s="141"/>
      <c r="E453" s="141"/>
      <c r="F453" s="141"/>
      <c r="G453" s="141"/>
      <c r="I453" s="141"/>
      <c r="J453" s="141"/>
      <c r="K453" s="141"/>
      <c r="L453" s="141"/>
      <c r="M453" s="141"/>
    </row>
    <row r="454" spans="2:15" s="143" customFormat="1" ht="15.75" customHeight="1">
      <c r="B454" s="141"/>
      <c r="C454" s="141"/>
      <c r="D454" s="141"/>
      <c r="E454" s="141"/>
      <c r="F454" s="141"/>
      <c r="G454" s="141"/>
      <c r="I454" s="141"/>
      <c r="J454" s="141"/>
      <c r="K454" s="141"/>
      <c r="L454" s="141"/>
      <c r="M454" s="141"/>
    </row>
    <row r="455" spans="2:15" s="143" customFormat="1" ht="15.75" customHeight="1">
      <c r="B455" s="141"/>
      <c r="C455" s="141"/>
      <c r="D455" s="141"/>
      <c r="E455" s="141"/>
      <c r="F455" s="141"/>
      <c r="G455" s="141"/>
      <c r="I455" s="141"/>
      <c r="J455" s="141"/>
      <c r="K455" s="141"/>
      <c r="L455" s="141"/>
      <c r="M455" s="141"/>
      <c r="N455" s="141"/>
    </row>
    <row r="456" spans="2:15" s="143" customFormat="1" ht="15.75" customHeight="1">
      <c r="B456" s="141"/>
      <c r="C456" s="141"/>
      <c r="D456" s="141"/>
      <c r="E456" s="141"/>
      <c r="F456" s="141"/>
      <c r="G456" s="141"/>
      <c r="I456" s="141"/>
      <c r="J456" s="141"/>
      <c r="K456" s="141"/>
      <c r="L456" s="141"/>
      <c r="M456" s="141"/>
      <c r="N456" s="141"/>
    </row>
    <row r="457" spans="2:15" s="143" customFormat="1" ht="15.75" customHeight="1">
      <c r="B457" s="141"/>
      <c r="C457" s="141"/>
      <c r="D457" s="141"/>
      <c r="E457" s="141"/>
      <c r="F457" s="141"/>
      <c r="G457" s="141"/>
      <c r="H457" s="141"/>
      <c r="I457" s="141"/>
      <c r="J457" s="141"/>
      <c r="K457" s="141"/>
      <c r="L457" s="141"/>
      <c r="M457" s="141"/>
      <c r="N457" s="141"/>
    </row>
    <row r="458" spans="2:15" s="143" customFormat="1" ht="15.75" customHeight="1">
      <c r="B458" s="141"/>
      <c r="C458" s="141"/>
      <c r="D458" s="141"/>
      <c r="E458" s="141"/>
      <c r="F458" s="141"/>
      <c r="G458" s="141"/>
      <c r="H458" s="141"/>
      <c r="I458" s="141"/>
      <c r="J458" s="141"/>
      <c r="K458" s="141"/>
      <c r="L458" s="141"/>
      <c r="M458" s="141"/>
      <c r="N458" s="141"/>
      <c r="O458" s="141"/>
    </row>
    <row r="459" spans="2:15" s="143" customFormat="1" ht="15.75" customHeight="1">
      <c r="B459" s="141"/>
      <c r="C459" s="141"/>
      <c r="D459" s="141"/>
      <c r="E459" s="141"/>
      <c r="F459" s="141"/>
      <c r="G459" s="141"/>
      <c r="H459" s="141"/>
      <c r="I459" s="141"/>
      <c r="J459" s="141"/>
      <c r="K459" s="141"/>
      <c r="L459" s="141"/>
      <c r="M459" s="141"/>
      <c r="N459" s="141"/>
      <c r="O459" s="141"/>
    </row>
    <row r="460" spans="2:15" s="143" customFormat="1" ht="15.75" customHeight="1">
      <c r="B460" s="141"/>
      <c r="C460" s="141"/>
      <c r="D460" s="141"/>
      <c r="E460" s="141"/>
      <c r="F460" s="141"/>
      <c r="G460" s="141"/>
      <c r="H460" s="141"/>
      <c r="I460" s="141"/>
      <c r="J460" s="141"/>
      <c r="K460" s="141"/>
      <c r="L460" s="141"/>
      <c r="M460" s="141"/>
      <c r="N460" s="141"/>
      <c r="O460" s="141"/>
    </row>
    <row r="461" spans="2:15" s="143" customFormat="1" ht="15.75" customHeight="1">
      <c r="B461" s="141"/>
      <c r="C461" s="141"/>
      <c r="D461" s="141"/>
      <c r="E461" s="141"/>
      <c r="F461" s="141"/>
      <c r="G461" s="141"/>
      <c r="H461" s="141"/>
      <c r="I461" s="141"/>
      <c r="J461" s="141"/>
      <c r="K461" s="141"/>
      <c r="L461" s="141"/>
      <c r="M461" s="141"/>
      <c r="N461" s="141"/>
      <c r="O461" s="141"/>
    </row>
    <row r="462" spans="2:15" s="143" customFormat="1" ht="15.75" customHeight="1">
      <c r="B462" s="141"/>
      <c r="C462" s="141"/>
      <c r="D462" s="141"/>
      <c r="E462" s="141"/>
      <c r="F462" s="141"/>
      <c r="G462" s="141"/>
      <c r="H462" s="141"/>
      <c r="I462" s="141"/>
      <c r="J462" s="141"/>
      <c r="K462" s="141"/>
      <c r="L462" s="141"/>
      <c r="M462" s="141"/>
      <c r="N462" s="141"/>
      <c r="O462" s="141"/>
    </row>
    <row r="463" spans="2:15" s="143" customFormat="1" ht="15.75" customHeight="1">
      <c r="B463" s="141"/>
      <c r="C463" s="141"/>
      <c r="D463" s="141"/>
      <c r="E463" s="141"/>
      <c r="F463" s="141"/>
      <c r="G463" s="141"/>
      <c r="H463" s="141"/>
      <c r="I463" s="141"/>
      <c r="J463" s="141"/>
      <c r="K463" s="141"/>
      <c r="L463" s="141"/>
      <c r="M463" s="141"/>
      <c r="N463" s="141"/>
      <c r="O463" s="141"/>
    </row>
    <row r="464" spans="2:15" s="143" customFormat="1" ht="15.75" customHeight="1">
      <c r="B464" s="141"/>
      <c r="C464" s="141"/>
      <c r="D464" s="141"/>
      <c r="E464" s="141"/>
      <c r="F464" s="141"/>
      <c r="G464" s="141"/>
      <c r="H464" s="141"/>
      <c r="I464" s="141"/>
      <c r="J464" s="141"/>
      <c r="K464" s="141"/>
      <c r="L464" s="141"/>
      <c r="M464" s="141"/>
      <c r="N464" s="141"/>
      <c r="O464" s="141"/>
    </row>
    <row r="465" spans="1:15" s="143" customFormat="1" ht="15.75" customHeight="1">
      <c r="B465" s="141"/>
      <c r="C465" s="141"/>
      <c r="D465" s="141"/>
      <c r="E465" s="141"/>
      <c r="F465" s="141"/>
      <c r="G465" s="141"/>
      <c r="H465" s="141"/>
      <c r="I465" s="141"/>
      <c r="J465" s="141"/>
      <c r="K465" s="141"/>
      <c r="L465" s="141"/>
      <c r="M465" s="141"/>
      <c r="N465" s="141"/>
      <c r="O465" s="141"/>
    </row>
    <row r="466" spans="1:15" s="143" customFormat="1" ht="15.75" customHeight="1">
      <c r="B466" s="141"/>
      <c r="C466" s="141"/>
      <c r="D466" s="141"/>
      <c r="E466" s="141"/>
      <c r="F466" s="141"/>
      <c r="G466" s="141"/>
      <c r="H466" s="141"/>
      <c r="I466" s="141"/>
      <c r="J466" s="141"/>
      <c r="K466" s="141"/>
      <c r="L466" s="141"/>
      <c r="M466" s="141"/>
      <c r="N466" s="141"/>
      <c r="O466" s="141"/>
    </row>
    <row r="467" spans="1:15" s="143" customFormat="1" ht="15.75" customHeight="1">
      <c r="B467" s="141"/>
      <c r="C467" s="141"/>
      <c r="D467" s="141"/>
      <c r="E467" s="141"/>
      <c r="F467" s="141"/>
      <c r="G467" s="141"/>
      <c r="H467" s="141"/>
      <c r="I467" s="141"/>
      <c r="J467" s="141"/>
      <c r="K467" s="141"/>
      <c r="L467" s="141"/>
      <c r="M467" s="141"/>
      <c r="N467" s="141"/>
      <c r="O467" s="141"/>
    </row>
    <row r="468" spans="1:15" s="143" customFormat="1" ht="15.75" customHeight="1">
      <c r="B468" s="141"/>
      <c r="C468" s="141"/>
      <c r="D468" s="141"/>
      <c r="E468" s="141"/>
      <c r="F468" s="141"/>
      <c r="G468" s="141"/>
      <c r="H468" s="141"/>
      <c r="I468" s="141"/>
      <c r="J468" s="141"/>
      <c r="K468" s="141"/>
      <c r="L468" s="141"/>
      <c r="M468" s="141"/>
      <c r="N468" s="141"/>
      <c r="O468" s="141"/>
    </row>
    <row r="469" spans="1:15" s="143" customFormat="1" ht="15.75" customHeight="1">
      <c r="B469" s="141"/>
      <c r="C469" s="141"/>
      <c r="D469" s="141"/>
      <c r="E469" s="141"/>
      <c r="F469" s="141"/>
      <c r="G469" s="141"/>
      <c r="H469" s="141"/>
      <c r="I469" s="141"/>
      <c r="J469" s="141"/>
      <c r="K469" s="141"/>
      <c r="L469" s="141"/>
      <c r="M469" s="141"/>
      <c r="N469" s="141"/>
      <c r="O469" s="141"/>
    </row>
    <row r="470" spans="1:15" s="143" customFormat="1" ht="15.75" customHeight="1">
      <c r="B470" s="141"/>
      <c r="C470" s="141"/>
      <c r="D470" s="141"/>
      <c r="E470" s="141"/>
      <c r="F470" s="141"/>
      <c r="G470" s="141"/>
      <c r="H470" s="141"/>
      <c r="I470" s="141"/>
      <c r="J470" s="141"/>
      <c r="K470" s="141"/>
      <c r="L470" s="141"/>
      <c r="M470" s="141"/>
      <c r="N470" s="141"/>
      <c r="O470" s="141"/>
    </row>
    <row r="471" spans="1:15" s="143" customFormat="1" ht="15.75" customHeight="1">
      <c r="B471" s="141"/>
      <c r="C471" s="141"/>
      <c r="D471" s="141"/>
      <c r="E471" s="141"/>
      <c r="F471" s="141"/>
      <c r="G471" s="141"/>
      <c r="H471" s="141"/>
      <c r="I471" s="141"/>
      <c r="J471" s="141"/>
      <c r="K471" s="141"/>
      <c r="L471" s="141"/>
      <c r="M471" s="141"/>
      <c r="N471" s="141"/>
      <c r="O471" s="141"/>
    </row>
    <row r="472" spans="1:15" s="143" customFormat="1" ht="15.75" customHeight="1">
      <c r="B472" s="141"/>
      <c r="C472" s="141"/>
      <c r="D472" s="141"/>
      <c r="E472" s="141"/>
      <c r="F472" s="141"/>
      <c r="G472" s="141"/>
      <c r="H472" s="141"/>
      <c r="I472" s="141"/>
      <c r="J472" s="141"/>
      <c r="K472" s="141"/>
      <c r="L472" s="141"/>
      <c r="M472" s="141"/>
      <c r="N472" s="141"/>
      <c r="O472" s="141"/>
    </row>
    <row r="473" spans="1:15" s="143" customFormat="1" ht="15.75" customHeight="1">
      <c r="B473" s="141"/>
      <c r="C473" s="141"/>
      <c r="D473" s="141"/>
      <c r="E473" s="141"/>
      <c r="F473" s="141"/>
      <c r="G473" s="141"/>
      <c r="H473" s="141"/>
      <c r="I473" s="141"/>
      <c r="J473" s="141"/>
      <c r="K473" s="141"/>
      <c r="L473" s="141"/>
      <c r="M473" s="141"/>
      <c r="N473" s="141"/>
      <c r="O473" s="141"/>
    </row>
    <row r="474" spans="1:15" s="143" customFormat="1" ht="15.75" customHeight="1">
      <c r="B474" s="141"/>
      <c r="C474" s="141"/>
      <c r="D474" s="141"/>
      <c r="E474" s="141"/>
      <c r="F474" s="141"/>
      <c r="G474" s="141"/>
      <c r="H474" s="141"/>
      <c r="I474" s="141"/>
      <c r="J474" s="141"/>
      <c r="K474" s="141"/>
      <c r="L474" s="141"/>
      <c r="M474" s="141"/>
      <c r="N474" s="141"/>
      <c r="O474" s="141"/>
    </row>
    <row r="475" spans="1:15" s="143" customFormat="1" ht="15.75" customHeight="1">
      <c r="B475" s="141"/>
      <c r="C475" s="141"/>
      <c r="D475" s="141"/>
      <c r="E475" s="141"/>
      <c r="F475" s="141"/>
      <c r="G475" s="141"/>
      <c r="H475" s="141"/>
      <c r="I475" s="141"/>
      <c r="J475" s="141"/>
      <c r="K475" s="141"/>
      <c r="L475" s="141"/>
      <c r="M475" s="141"/>
      <c r="N475" s="141"/>
      <c r="O475" s="141"/>
    </row>
    <row r="476" spans="1:15" s="143" customFormat="1" ht="15.75" customHeight="1">
      <c r="B476" s="141"/>
      <c r="C476" s="141"/>
      <c r="D476" s="141"/>
      <c r="E476" s="141"/>
      <c r="F476" s="141"/>
      <c r="G476" s="141"/>
      <c r="H476" s="141"/>
      <c r="I476" s="141"/>
      <c r="J476" s="141"/>
      <c r="K476" s="141"/>
      <c r="L476" s="141"/>
      <c r="M476" s="141"/>
      <c r="N476" s="141"/>
      <c r="O476" s="141"/>
    </row>
    <row r="477" spans="1:15" s="143" customFormat="1" ht="15.75" customHeight="1">
      <c r="B477" s="141"/>
      <c r="C477" s="141"/>
      <c r="D477" s="141"/>
      <c r="E477" s="141"/>
      <c r="F477" s="141"/>
      <c r="G477" s="141"/>
      <c r="H477" s="141"/>
      <c r="I477" s="141"/>
      <c r="J477" s="141"/>
      <c r="K477" s="141"/>
      <c r="L477" s="141"/>
      <c r="M477" s="141"/>
      <c r="N477" s="141"/>
      <c r="O477" s="141"/>
    </row>
    <row r="478" spans="1:15" s="140" customFormat="1" ht="15">
      <c r="A478" s="141"/>
      <c r="B478" s="141"/>
      <c r="C478" s="141"/>
      <c r="D478" s="141"/>
      <c r="E478" s="141"/>
      <c r="F478" s="141"/>
      <c r="G478" s="141"/>
      <c r="H478" s="141"/>
      <c r="I478" s="141"/>
      <c r="J478" s="141"/>
      <c r="K478" s="141"/>
      <c r="L478" s="141"/>
      <c r="M478" s="141"/>
      <c r="N478" s="141"/>
      <c r="O478" s="141"/>
    </row>
    <row r="479" spans="1:15" s="140" customFormat="1" ht="15">
      <c r="A479" s="141"/>
      <c r="B479" s="141"/>
      <c r="C479" s="141"/>
      <c r="D479" s="141"/>
      <c r="E479" s="141"/>
      <c r="F479" s="141"/>
      <c r="G479" s="141"/>
      <c r="H479" s="141"/>
      <c r="I479" s="141"/>
      <c r="J479" s="141"/>
      <c r="K479" s="141"/>
      <c r="L479" s="141"/>
      <c r="M479" s="141"/>
      <c r="N479" s="141"/>
      <c r="O479" s="141"/>
    </row>
    <row r="480" spans="1:15" s="140" customFormat="1" ht="15">
      <c r="A480" s="141"/>
      <c r="B480" s="141"/>
      <c r="C480" s="141"/>
      <c r="D480" s="141"/>
      <c r="E480" s="141"/>
      <c r="F480" s="141"/>
      <c r="G480" s="141"/>
      <c r="H480" s="141"/>
      <c r="I480" s="141"/>
      <c r="J480" s="141"/>
      <c r="K480" s="141"/>
      <c r="L480" s="141"/>
      <c r="M480" s="141"/>
      <c r="N480" s="141"/>
      <c r="O480" s="141"/>
    </row>
    <row r="481" spans="1:1" s="140" customFormat="1" ht="15">
      <c r="A481" s="141"/>
    </row>
    <row r="482" spans="1:1" s="140" customFormat="1" ht="15">
      <c r="A482" s="141"/>
    </row>
    <row r="483" spans="1:1" s="140" customFormat="1" ht="15">
      <c r="A483" s="141"/>
    </row>
    <row r="484" spans="1:1" s="140" customFormat="1" ht="15">
      <c r="A484" s="141"/>
    </row>
    <row r="485" spans="1:1" s="140" customFormat="1" ht="15">
      <c r="A485" s="141"/>
    </row>
    <row r="486" spans="1:1" s="140" customFormat="1" ht="15">
      <c r="A486" s="141"/>
    </row>
    <row r="487" spans="1:1" s="140" customFormat="1" ht="15">
      <c r="A487" s="141"/>
    </row>
    <row r="488" spans="1:1" s="140" customFormat="1" ht="15">
      <c r="A488" s="141"/>
    </row>
    <row r="489" spans="1:1" s="140" customFormat="1" ht="15">
      <c r="A489" s="141"/>
    </row>
    <row r="490" spans="1:1" s="140" customFormat="1" ht="15">
      <c r="A490" s="141"/>
    </row>
    <row r="491" spans="1:1" s="140" customFormat="1" ht="15">
      <c r="A491" s="141"/>
    </row>
    <row r="492" spans="1:1" s="140" customFormat="1" ht="15">
      <c r="A492" s="141"/>
    </row>
    <row r="493" spans="1:1" s="140" customFormat="1" ht="15">
      <c r="A493" s="141"/>
    </row>
    <row r="494" spans="1:1" s="140" customFormat="1" ht="15">
      <c r="A494" s="141"/>
    </row>
    <row r="495" spans="1:1" s="140" customFormat="1" ht="15">
      <c r="A495" s="141"/>
    </row>
    <row r="496" spans="1:1" s="140" customFormat="1" ht="15">
      <c r="A496" s="141"/>
    </row>
    <row r="497" spans="1:1" s="140" customFormat="1" ht="15">
      <c r="A497" s="141"/>
    </row>
  </sheetData>
  <mergeCells count="6">
    <mergeCell ref="D5:D6"/>
    <mergeCell ref="A1:H1"/>
    <mergeCell ref="A2:B2"/>
    <mergeCell ref="B3:B4"/>
    <mergeCell ref="C3:C4"/>
    <mergeCell ref="D3:D4"/>
  </mergeCells>
  <phoneticPr fontId="20" type="noConversion"/>
  <pageMargins left="0.75" right="0.75" top="1" bottom="1" header="0.5" footer="0.5"/>
  <pageSetup paperSize="9" scale="82" orientation="portrait" r:id="rId1"/>
  <headerFooter scaleWithDoc="0"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NINGBO</vt:lpstr>
      <vt:lpstr>SHANGHAI</vt:lpstr>
      <vt:lpstr>QINGDAO</vt:lpstr>
      <vt:lpstr>QINGDAO!Print_Area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kypx</dc:creator>
  <cp:lastModifiedBy>ky</cp:lastModifiedBy>
  <cp:revision>1</cp:revision>
  <cp:lastPrinted>2017-01-10T08:48:31Z</cp:lastPrinted>
  <dcterms:created xsi:type="dcterms:W3CDTF">2012-05-30T14:16:52Z</dcterms:created>
  <dcterms:modified xsi:type="dcterms:W3CDTF">2019-03-29T00:43:05Z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2052-10.1.0.5511</vt:lpwstr>
  </property>
</Properties>
</file>