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385"/>
  </bookViews>
  <sheets>
    <sheet name="NINGBO" sheetId="1" r:id="rId1"/>
    <sheet name="SHANGHAI" sheetId="2" r:id="rId2"/>
    <sheet name="QINGDAO" sheetId="3" r:id="rId3"/>
  </sheets>
  <definedNames>
    <definedName name="_xlnm._FilterDatabase" localSheetId="0" hidden="1">NINGBO!$A$2:$I$607</definedName>
    <definedName name="_xlnm._FilterDatabase" localSheetId="1" hidden="1">SHANGHAI!$A$2:$H$600</definedName>
    <definedName name="_xlnm.Print_Area" localSheetId="2">QINGDAO!$A$1:$G$27</definedName>
  </definedNames>
  <calcPr calcId="124519"/>
</workbook>
</file>

<file path=xl/calcChain.xml><?xml version="1.0" encoding="utf-8"?>
<calcChain xmlns="http://schemas.openxmlformats.org/spreadsheetml/2006/main">
  <c r="G5" i="3"/>
  <c r="E6"/>
  <c r="F6"/>
  <c r="G6" s="1"/>
  <c r="F8"/>
  <c r="H8"/>
  <c r="F9"/>
  <c r="H9"/>
  <c r="F10"/>
  <c r="H10"/>
  <c r="F11"/>
  <c r="H11"/>
  <c r="F12"/>
  <c r="H12"/>
  <c r="F13"/>
  <c r="H13"/>
  <c r="H14"/>
  <c r="F15"/>
  <c r="H15"/>
  <c r="F16"/>
  <c r="H16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40"/>
  <c r="H40"/>
  <c r="F41"/>
  <c r="H41"/>
  <c r="F42"/>
  <c r="H42"/>
  <c r="F43"/>
  <c r="H43"/>
  <c r="F44"/>
  <c r="H44"/>
</calcChain>
</file>

<file path=xl/sharedStrings.xml><?xml version="1.0" encoding="utf-8"?>
<sst xmlns="http://schemas.openxmlformats.org/spreadsheetml/2006/main" count="689" uniqueCount="262">
  <si>
    <t>date</t>
  </si>
  <si>
    <r>
      <t>航线</t>
    </r>
    <r>
      <rPr>
        <b/>
        <sz val="8"/>
        <rFont val="Arial Narrow"/>
        <family val="2"/>
      </rPr>
      <t>/LINE</t>
    </r>
  </si>
  <si>
    <r>
      <t>起运港</t>
    </r>
    <r>
      <rPr>
        <b/>
        <sz val="10"/>
        <rFont val="Arial"/>
        <family val="2"/>
      </rPr>
      <t>/POL</t>
    </r>
  </si>
  <si>
    <r>
      <rPr>
        <b/>
        <sz val="10"/>
        <rFont val="Arial Unicode MS"/>
        <family val="2"/>
        <charset val="134"/>
      </rPr>
      <t>船名</t>
    </r>
    <r>
      <rPr>
        <b/>
        <sz val="10"/>
        <rFont val="Arial"/>
        <family val="2"/>
      </rPr>
      <t>/VESSEL</t>
    </r>
  </si>
  <si>
    <r>
      <rPr>
        <b/>
        <sz val="10"/>
        <rFont val="Arial Unicode MS"/>
        <family val="2"/>
        <charset val="134"/>
      </rPr>
      <t>航次</t>
    </r>
    <r>
      <rPr>
        <b/>
        <sz val="10"/>
        <rFont val="Arial"/>
        <family val="2"/>
      </rPr>
      <t>/VOYAGE</t>
    </r>
  </si>
  <si>
    <r>
      <rPr>
        <b/>
        <sz val="10"/>
        <rFont val="Arial Unicode MS"/>
        <family val="2"/>
        <charset val="134"/>
      </rPr>
      <t>船东</t>
    </r>
    <r>
      <rPr>
        <b/>
        <sz val="10"/>
        <rFont val="Arial"/>
        <family val="2"/>
      </rPr>
      <t>/CARRIER</t>
    </r>
  </si>
  <si>
    <t xml:space="preserve">ETD </t>
  </si>
  <si>
    <t xml:space="preserve">ETA </t>
  </si>
  <si>
    <t>HAMBURG</t>
  </si>
  <si>
    <t>亚洲/ASIA</t>
  </si>
  <si>
    <t>SGP</t>
  </si>
  <si>
    <t>BUSAN</t>
  </si>
  <si>
    <r>
      <t>欧洲</t>
    </r>
    <r>
      <rPr>
        <b/>
        <sz val="8"/>
        <color indexed="8"/>
        <rFont val="Arial Narrow"/>
        <family val="2"/>
      </rPr>
      <t>/EUR</t>
    </r>
  </si>
  <si>
    <t>CUTTING OFF</t>
    <phoneticPr fontId="20" type="noConversion"/>
  </si>
  <si>
    <t xml:space="preserve">宁波开源进口拼箱船期表   </t>
    <phoneticPr fontId="20" type="noConversion"/>
  </si>
  <si>
    <t>SITC</t>
    <phoneticPr fontId="20" type="noConversion"/>
  </si>
  <si>
    <t>EAS</t>
    <phoneticPr fontId="20" type="noConversion"/>
  </si>
  <si>
    <t xml:space="preserve">PANCON </t>
    <phoneticPr fontId="20" type="noConversion"/>
  </si>
  <si>
    <t>INCHON</t>
    <phoneticPr fontId="20" type="noConversion"/>
  </si>
  <si>
    <t>EAS</t>
    <phoneticPr fontId="20" type="noConversion"/>
  </si>
  <si>
    <t>BUSAN</t>
    <phoneticPr fontId="20" type="noConversion"/>
  </si>
  <si>
    <t>EMC</t>
    <phoneticPr fontId="20" type="noConversion"/>
  </si>
  <si>
    <t>BUSAN</t>
    <phoneticPr fontId="20" type="noConversion"/>
  </si>
  <si>
    <t>KEELUNG</t>
    <phoneticPr fontId="20" type="noConversion"/>
  </si>
  <si>
    <t>HONGKONG</t>
    <phoneticPr fontId="20" type="noConversion"/>
  </si>
  <si>
    <t>EAS</t>
    <phoneticPr fontId="20" type="noConversion"/>
  </si>
  <si>
    <t>HAMBURG</t>
    <phoneticPr fontId="20" type="noConversion"/>
  </si>
  <si>
    <t>EMC</t>
    <phoneticPr fontId="20" type="noConversion"/>
  </si>
  <si>
    <t xml:space="preserve">DONG FANG FU </t>
    <phoneticPr fontId="20" type="noConversion"/>
  </si>
  <si>
    <t>V.010E</t>
    <phoneticPr fontId="20" type="noConversion"/>
  </si>
  <si>
    <t>UMM QARN</t>
    <phoneticPr fontId="20" type="noConversion"/>
  </si>
  <si>
    <t>V.009E</t>
    <phoneticPr fontId="20" type="noConversion"/>
  </si>
  <si>
    <t xml:space="preserve">AL MASHRAB </t>
    <phoneticPr fontId="20" type="noConversion"/>
  </si>
  <si>
    <t>AJ JASRAH</t>
    <phoneticPr fontId="20" type="noConversion"/>
  </si>
  <si>
    <t>V.011E</t>
    <phoneticPr fontId="20" type="noConversion"/>
  </si>
  <si>
    <t>DONGJIN VENUS</t>
    <phoneticPr fontId="20" type="noConversion"/>
  </si>
  <si>
    <t>CHATTANOOGA</t>
    <phoneticPr fontId="20" type="noConversion"/>
  </si>
  <si>
    <t>LILA BHUM</t>
    <phoneticPr fontId="20" type="noConversion"/>
  </si>
  <si>
    <t>APL VANDA 0KN2SE1PL</t>
  </si>
  <si>
    <t>V.012E</t>
  </si>
  <si>
    <t>APL</t>
    <phoneticPr fontId="20" type="noConversion"/>
  </si>
  <si>
    <t xml:space="preserve"> 
02M3GE1PL</t>
    <phoneticPr fontId="20" type="noConversion"/>
  </si>
  <si>
    <t>TEXAS TRIUMPH</t>
  </si>
  <si>
    <t>TAIPEI TRIUMPH</t>
  </si>
  <si>
    <t>TAMPA TRIUMPH</t>
  </si>
  <si>
    <t>CSCL STAR</t>
  </si>
  <si>
    <t>COSCO PACIFIC</t>
  </si>
  <si>
    <t xml:space="preserve"> 
02M3IE1PL</t>
    <phoneticPr fontId="20" type="noConversion"/>
  </si>
  <si>
    <t>02M3KE1PL</t>
    <phoneticPr fontId="20" type="noConversion"/>
  </si>
  <si>
    <t xml:space="preserve"> 
02M3ME1PL</t>
    <phoneticPr fontId="20" type="noConversion"/>
  </si>
  <si>
    <t xml:space="preserve"> 
02M3OE1PL</t>
    <phoneticPr fontId="20" type="noConversion"/>
  </si>
  <si>
    <t>V.1927W</t>
    <phoneticPr fontId="20" type="noConversion"/>
  </si>
  <si>
    <t>V.1928W</t>
  </si>
  <si>
    <t>V.1929W</t>
  </si>
  <si>
    <t>V.1930W</t>
  </si>
  <si>
    <t>1928w</t>
    <phoneticPr fontId="20" type="noConversion"/>
  </si>
  <si>
    <t>1929w</t>
  </si>
  <si>
    <t>1930w</t>
  </si>
  <si>
    <t>1931w</t>
  </si>
  <si>
    <t>V.1926N</t>
    <phoneticPr fontId="20" type="noConversion"/>
  </si>
  <si>
    <t>V.1927N</t>
    <phoneticPr fontId="20" type="noConversion"/>
  </si>
  <si>
    <t>V.1928N</t>
  </si>
  <si>
    <t>V.1929N</t>
    <phoneticPr fontId="20" type="noConversion"/>
  </si>
  <si>
    <t>V.1930N</t>
    <phoneticPr fontId="20" type="noConversion"/>
  </si>
  <si>
    <t>HE SHENG</t>
    <phoneticPr fontId="20" type="noConversion"/>
  </si>
  <si>
    <t>V.1913E</t>
    <phoneticPr fontId="20" type="noConversion"/>
  </si>
  <si>
    <t>V.1914E</t>
  </si>
  <si>
    <t>V.1915E</t>
  </si>
  <si>
    <t>KEELUNG</t>
    <phoneticPr fontId="20" type="noConversion"/>
  </si>
  <si>
    <t xml:space="preserve">DONG FANG FU </t>
    <phoneticPr fontId="20" type="noConversion"/>
  </si>
  <si>
    <t>SITC</t>
    <phoneticPr fontId="20" type="noConversion"/>
  </si>
  <si>
    <t>KEELUNG</t>
    <phoneticPr fontId="20" type="noConversion"/>
  </si>
  <si>
    <t xml:space="preserve">SITC NINGBO </t>
    <phoneticPr fontId="20" type="noConversion"/>
  </si>
  <si>
    <t xml:space="preserve">SITC NINGBO </t>
    <phoneticPr fontId="20" type="noConversion"/>
  </si>
  <si>
    <t>ASL</t>
    <phoneticPr fontId="20" type="noConversion"/>
  </si>
  <si>
    <t>Sun 18/August</t>
    <phoneticPr fontId="20" type="noConversion"/>
  </si>
  <si>
    <t>Mon 29/July</t>
    <phoneticPr fontId="20" type="noConversion"/>
  </si>
  <si>
    <t>Mon 22/July</t>
    <phoneticPr fontId="20" type="noConversion"/>
  </si>
  <si>
    <t>YML</t>
    <phoneticPr fontId="20" type="noConversion"/>
  </si>
  <si>
    <t>038W</t>
    <phoneticPr fontId="20" type="noConversion"/>
  </si>
  <si>
    <t>YM UNICORN</t>
    <phoneticPr fontId="20" type="noConversion"/>
  </si>
  <si>
    <t>LOS ANGELES</t>
    <phoneticPr fontId="20" type="noConversion"/>
  </si>
  <si>
    <t>美洲/AME</t>
  </si>
  <si>
    <t>Sun 11/August</t>
    <phoneticPr fontId="20" type="noConversion"/>
  </si>
  <si>
    <t>Mon 15/July</t>
    <phoneticPr fontId="20" type="noConversion"/>
  </si>
  <si>
    <t>088W</t>
    <phoneticPr fontId="20" type="noConversion"/>
  </si>
  <si>
    <t>COLOMO EXPRESS</t>
    <phoneticPr fontId="20" type="noConversion"/>
  </si>
  <si>
    <t>Sun 04/August</t>
    <phoneticPr fontId="20" type="noConversion"/>
  </si>
  <si>
    <t>Mon 08/July</t>
    <phoneticPr fontId="20" type="noConversion"/>
  </si>
  <si>
    <t>081W</t>
    <phoneticPr fontId="20" type="noConversion"/>
  </si>
  <si>
    <t>YM UTMOST</t>
    <phoneticPr fontId="20" type="noConversion"/>
  </si>
  <si>
    <t>Sun 28/July</t>
    <phoneticPr fontId="20" type="noConversion"/>
  </si>
  <si>
    <t>Mon 01/July</t>
    <phoneticPr fontId="20" type="noConversion"/>
  </si>
  <si>
    <t>071W</t>
    <phoneticPr fontId="20" type="noConversion"/>
  </si>
  <si>
    <t>YM UBERTY</t>
    <phoneticPr fontId="20" type="noConversion"/>
  </si>
  <si>
    <t>Tue 23/July</t>
    <phoneticPr fontId="20" type="noConversion"/>
  </si>
  <si>
    <t>Tue 02/July</t>
    <phoneticPr fontId="20" type="noConversion"/>
  </si>
  <si>
    <t>Mon 24/June</t>
    <phoneticPr fontId="20" type="noConversion"/>
  </si>
  <si>
    <t>37W</t>
    <phoneticPr fontId="20" type="noConversion"/>
  </si>
  <si>
    <t>Wed 31/July</t>
    <phoneticPr fontId="20" type="noConversion"/>
  </si>
  <si>
    <t>Sat 27/July</t>
    <phoneticPr fontId="20" type="noConversion"/>
  </si>
  <si>
    <t>Thu 25/July</t>
    <phoneticPr fontId="20" type="noConversion"/>
  </si>
  <si>
    <t>HHL</t>
  </si>
  <si>
    <t>1930N</t>
    <phoneticPr fontId="20" type="noConversion"/>
  </si>
  <si>
    <t>JJ STAR</t>
  </si>
  <si>
    <t>KEELUNG</t>
  </si>
  <si>
    <t>Wed 24/July</t>
    <phoneticPr fontId="20" type="noConversion"/>
  </si>
  <si>
    <t>Sat 20/July</t>
    <phoneticPr fontId="20" type="noConversion"/>
  </si>
  <si>
    <t>Thu 18/July</t>
    <phoneticPr fontId="20" type="noConversion"/>
  </si>
  <si>
    <t>1929N</t>
    <phoneticPr fontId="20" type="noConversion"/>
  </si>
  <si>
    <t>JJ STAR</t>
    <phoneticPr fontId="20" type="noConversion"/>
  </si>
  <si>
    <t>Wed 17/July</t>
    <phoneticPr fontId="20" type="noConversion"/>
  </si>
  <si>
    <t>Sat 13/July</t>
    <phoneticPr fontId="20" type="noConversion"/>
  </si>
  <si>
    <t>Thu 11/July</t>
    <phoneticPr fontId="20" type="noConversion"/>
  </si>
  <si>
    <t>1928N</t>
    <phoneticPr fontId="20" type="noConversion"/>
  </si>
  <si>
    <t>Wed 10/July</t>
    <phoneticPr fontId="20" type="noConversion"/>
  </si>
  <si>
    <t>Sat 06/July</t>
    <phoneticPr fontId="20" type="noConversion"/>
  </si>
  <si>
    <t>Thu 04/July</t>
    <phoneticPr fontId="20" type="noConversion"/>
  </si>
  <si>
    <t>1927N</t>
    <phoneticPr fontId="20" type="noConversion"/>
  </si>
  <si>
    <t>PANCON</t>
    <phoneticPr fontId="20" type="noConversion"/>
  </si>
  <si>
    <t>1785W</t>
    <phoneticPr fontId="20" type="noConversion"/>
  </si>
  <si>
    <t>PEGASUS TERA</t>
    <phoneticPr fontId="20" type="noConversion"/>
  </si>
  <si>
    <t>INCHON</t>
  </si>
  <si>
    <t>1930W</t>
    <phoneticPr fontId="20" type="noConversion"/>
  </si>
  <si>
    <t>1784W</t>
    <phoneticPr fontId="20" type="noConversion"/>
  </si>
  <si>
    <t>Sun 21/July</t>
    <phoneticPr fontId="20" type="noConversion"/>
  </si>
  <si>
    <t>1929W</t>
    <phoneticPr fontId="20" type="noConversion"/>
  </si>
  <si>
    <t>1783W</t>
    <phoneticPr fontId="20" type="noConversion"/>
  </si>
  <si>
    <t>Sun 14/July</t>
    <phoneticPr fontId="20" type="noConversion"/>
  </si>
  <si>
    <t>1928W</t>
    <phoneticPr fontId="20" type="noConversion"/>
  </si>
  <si>
    <t>1782W</t>
    <phoneticPr fontId="20" type="noConversion"/>
  </si>
  <si>
    <t>Sun 07/July</t>
    <phoneticPr fontId="20" type="noConversion"/>
  </si>
  <si>
    <t>Wed 03/July</t>
    <phoneticPr fontId="20" type="noConversion"/>
  </si>
  <si>
    <t>1927W</t>
    <phoneticPr fontId="20" type="noConversion"/>
  </si>
  <si>
    <t>Sat 31/August</t>
    <phoneticPr fontId="20" type="noConversion"/>
  </si>
  <si>
    <t>ONE</t>
    <phoneticPr fontId="20" type="noConversion"/>
  </si>
  <si>
    <t>V.0022</t>
    <phoneticPr fontId="20" type="noConversion"/>
  </si>
  <si>
    <t>MILLAU BRIDGE</t>
    <phoneticPr fontId="20" type="noConversion"/>
  </si>
  <si>
    <t>GONOVA</t>
  </si>
  <si>
    <r>
      <t>欧洲</t>
    </r>
    <r>
      <rPr>
        <b/>
        <sz val="11"/>
        <rFont val="Arial Narrow"/>
        <family val="2"/>
      </rPr>
      <t>/EUR</t>
    </r>
  </si>
  <si>
    <t>Sat 24/August</t>
    <phoneticPr fontId="20" type="noConversion"/>
  </si>
  <si>
    <t>V.0014</t>
    <phoneticPr fontId="20" type="noConversion"/>
  </si>
  <si>
    <t>SEASPAN GANGES</t>
    <phoneticPr fontId="20" type="noConversion"/>
  </si>
  <si>
    <t>Sat 17/August</t>
    <phoneticPr fontId="20" type="noConversion"/>
  </si>
  <si>
    <t>V.0001</t>
    <phoneticPr fontId="20" type="noConversion"/>
  </si>
  <si>
    <t>SOUTHAMPTON EXPRESS</t>
    <phoneticPr fontId="20" type="noConversion"/>
  </si>
  <si>
    <t>Sat 10/August</t>
    <phoneticPr fontId="20" type="noConversion"/>
  </si>
  <si>
    <t>V.0019</t>
    <phoneticPr fontId="20" type="noConversion"/>
  </si>
  <si>
    <t>MANHATTAN BRIDGE</t>
    <phoneticPr fontId="20" type="noConversion"/>
  </si>
  <si>
    <t>GONOVA</t>
    <phoneticPr fontId="20" type="noConversion"/>
  </si>
  <si>
    <t>Thu 22/August</t>
    <phoneticPr fontId="20" type="noConversion"/>
  </si>
  <si>
    <t>Tue 16/July</t>
    <phoneticPr fontId="20" type="noConversion"/>
  </si>
  <si>
    <t>HMM</t>
    <phoneticPr fontId="20" type="noConversion"/>
  </si>
  <si>
    <t>929E</t>
    <phoneticPr fontId="20" type="noConversion"/>
  </si>
  <si>
    <t>MATHILDE MAERSK</t>
    <phoneticPr fontId="20" type="noConversion"/>
  </si>
  <si>
    <t>ANTWERP</t>
    <phoneticPr fontId="20" type="noConversion"/>
  </si>
  <si>
    <t>Thu 15/August</t>
    <phoneticPr fontId="20" type="noConversion"/>
  </si>
  <si>
    <t>Tue 09/July</t>
    <phoneticPr fontId="20" type="noConversion"/>
  </si>
  <si>
    <t>928E</t>
    <phoneticPr fontId="20" type="noConversion"/>
  </si>
  <si>
    <t>MARSTAL MAERSK</t>
    <phoneticPr fontId="20" type="noConversion"/>
  </si>
  <si>
    <t>Thu 08/August</t>
    <phoneticPr fontId="20" type="noConversion"/>
  </si>
  <si>
    <t>927E</t>
    <phoneticPr fontId="20" type="noConversion"/>
  </si>
  <si>
    <t>MAGLEBY MAERSK</t>
    <phoneticPr fontId="20" type="noConversion"/>
  </si>
  <si>
    <t>Thu 01/August</t>
    <phoneticPr fontId="20" type="noConversion"/>
  </si>
  <si>
    <t>Tue 25/June</t>
    <phoneticPr fontId="20" type="noConversion"/>
  </si>
  <si>
    <t>926E</t>
    <phoneticPr fontId="20" type="noConversion"/>
  </si>
  <si>
    <t>MORTEN MAERSK</t>
    <phoneticPr fontId="20" type="noConversion"/>
  </si>
  <si>
    <t>ROTTERDAM</t>
    <phoneticPr fontId="20" type="noConversion"/>
  </si>
  <si>
    <r>
      <t>欧洲</t>
    </r>
    <r>
      <rPr>
        <b/>
        <sz val="11"/>
        <rFont val="Arial Narrow"/>
        <family val="2"/>
      </rPr>
      <t>/EUR</t>
    </r>
    <phoneticPr fontId="20" type="noConversion"/>
  </si>
  <si>
    <t>Wed 11/July</t>
    <phoneticPr fontId="20" type="noConversion"/>
  </si>
  <si>
    <t>Wed 26/June</t>
    <phoneticPr fontId="20" type="noConversion"/>
  </si>
  <si>
    <t>Tue 03/Sep</t>
    <phoneticPr fontId="20" type="noConversion"/>
  </si>
  <si>
    <t>0453-026E</t>
    <phoneticPr fontId="20" type="noConversion"/>
  </si>
  <si>
    <t>THALASSA MANA</t>
    <phoneticPr fontId="20" type="noConversion"/>
  </si>
  <si>
    <t>Tue 27/August</t>
    <phoneticPr fontId="20" type="noConversion"/>
  </si>
  <si>
    <t>Fri 19/July</t>
    <phoneticPr fontId="20" type="noConversion"/>
  </si>
  <si>
    <t>005E</t>
    <phoneticPr fontId="20" type="noConversion"/>
  </si>
  <si>
    <t>COSCO SHIPPING VIRGO</t>
    <phoneticPr fontId="20" type="noConversion"/>
  </si>
  <si>
    <t>0452-014E</t>
    <phoneticPr fontId="20" type="noConversion"/>
  </si>
  <si>
    <t>THALASSA NIKI</t>
    <phoneticPr fontId="20" type="noConversion"/>
  </si>
  <si>
    <t>Tue 20/August</t>
    <phoneticPr fontId="20" type="noConversion"/>
  </si>
  <si>
    <t>Fri 12/July</t>
    <phoneticPr fontId="20" type="noConversion"/>
  </si>
  <si>
    <t>004E</t>
    <phoneticPr fontId="20" type="noConversion"/>
  </si>
  <si>
    <t>COSCO SHIPPING NEBULA</t>
    <phoneticPr fontId="20" type="noConversion"/>
  </si>
  <si>
    <t>0451-014E</t>
    <phoneticPr fontId="20" type="noConversion"/>
  </si>
  <si>
    <t>TAURUS</t>
    <phoneticPr fontId="20" type="noConversion"/>
  </si>
  <si>
    <t>Tue 13/August</t>
    <phoneticPr fontId="20" type="noConversion"/>
  </si>
  <si>
    <t>Fri 05/July</t>
    <phoneticPr fontId="20" type="noConversion"/>
  </si>
  <si>
    <t>COSCO SHIPPING SAGITTARIUS</t>
    <phoneticPr fontId="20" type="noConversion"/>
  </si>
  <si>
    <t>0450-026E</t>
    <phoneticPr fontId="20" type="noConversion"/>
  </si>
  <si>
    <t>THALASSA AVRA</t>
    <phoneticPr fontId="20" type="noConversion"/>
  </si>
  <si>
    <t>Tue 06/August</t>
    <phoneticPr fontId="20" type="noConversion"/>
  </si>
  <si>
    <t>Fri 28/June</t>
    <phoneticPr fontId="20" type="noConversion"/>
  </si>
  <si>
    <t>COSCO SHIPPING LIBRA</t>
    <phoneticPr fontId="20" type="noConversion"/>
  </si>
  <si>
    <t>Thu 29/August</t>
    <phoneticPr fontId="20" type="noConversion"/>
  </si>
  <si>
    <t>930E</t>
    <phoneticPr fontId="20" type="noConversion"/>
  </si>
  <si>
    <t>MADRID MAERSK</t>
    <phoneticPr fontId="20" type="noConversion"/>
  </si>
  <si>
    <t>BREMERHAVEN</t>
    <phoneticPr fontId="20" type="noConversion"/>
  </si>
  <si>
    <r>
      <rPr>
        <b/>
        <sz val="11"/>
        <rFont val="Arial Unicode MS"/>
        <family val="2"/>
        <charset val="134"/>
      </rPr>
      <t>船东</t>
    </r>
    <r>
      <rPr>
        <b/>
        <sz val="11"/>
        <rFont val="Arial"/>
        <family val="2"/>
      </rPr>
      <t>/CARRIER</t>
    </r>
  </si>
  <si>
    <r>
      <rPr>
        <b/>
        <sz val="11"/>
        <rFont val="Arial Unicode MS"/>
        <family val="2"/>
        <charset val="134"/>
      </rPr>
      <t>航次</t>
    </r>
    <r>
      <rPr>
        <b/>
        <sz val="11"/>
        <rFont val="Arial"/>
        <family val="2"/>
      </rPr>
      <t>/VOYAGE</t>
    </r>
  </si>
  <si>
    <r>
      <rPr>
        <b/>
        <sz val="11"/>
        <rFont val="Arial Unicode MS"/>
        <family val="2"/>
        <charset val="134"/>
      </rPr>
      <t>船名</t>
    </r>
    <r>
      <rPr>
        <b/>
        <sz val="11"/>
        <rFont val="Arial"/>
        <family val="2"/>
      </rPr>
      <t>/VESSEL</t>
    </r>
  </si>
  <si>
    <r>
      <t>起运港</t>
    </r>
    <r>
      <rPr>
        <b/>
        <sz val="11"/>
        <rFont val="Arial"/>
        <family val="2"/>
      </rPr>
      <t>/POL</t>
    </r>
  </si>
  <si>
    <r>
      <t>航线</t>
    </r>
    <r>
      <rPr>
        <b/>
        <sz val="11"/>
        <rFont val="Arial Narrow"/>
        <family val="2"/>
      </rPr>
      <t>/LINE</t>
    </r>
  </si>
  <si>
    <t>上海开源进口拼箱船期表</t>
    <phoneticPr fontId="20" type="noConversion"/>
  </si>
  <si>
    <t>029E</t>
    <phoneticPr fontId="20" type="noConversion"/>
  </si>
  <si>
    <t>COSCO DENMARK</t>
    <phoneticPr fontId="20" type="noConversion"/>
  </si>
  <si>
    <t>QINGDAO</t>
  </si>
  <si>
    <t>SINGAPORE</t>
    <phoneticPr fontId="20" type="noConversion"/>
  </si>
  <si>
    <t>TAMPA TRIUMPH</t>
    <phoneticPr fontId="20" type="noConversion"/>
  </si>
  <si>
    <t>02M3IE1PL</t>
    <phoneticPr fontId="20" type="noConversion"/>
  </si>
  <si>
    <t>TAIPEI TRIUMPH</t>
    <phoneticPr fontId="20" type="noConversion"/>
  </si>
  <si>
    <t>02M3GE1PL</t>
    <phoneticPr fontId="20" type="noConversion"/>
  </si>
  <si>
    <t>TEXAS TRIUMPH</t>
    <phoneticPr fontId="20" type="noConversion"/>
  </si>
  <si>
    <t>028E</t>
    <phoneticPr fontId="20" type="noConversion"/>
  </si>
  <si>
    <t>060W</t>
    <phoneticPr fontId="20" type="noConversion"/>
  </si>
  <si>
    <t>YM UPWARD</t>
    <phoneticPr fontId="20" type="noConversion"/>
  </si>
  <si>
    <t>COLOMBO EXPRESS</t>
    <phoneticPr fontId="20" type="noConversion"/>
  </si>
  <si>
    <t>036W</t>
    <phoneticPr fontId="20" type="noConversion"/>
  </si>
  <si>
    <t>ONE CONTRIBUTION</t>
    <phoneticPr fontId="20" type="noConversion"/>
  </si>
  <si>
    <t>059W</t>
    <phoneticPr fontId="20" type="noConversion"/>
  </si>
  <si>
    <t>037W</t>
    <phoneticPr fontId="20" type="noConversion"/>
  </si>
  <si>
    <t>087W</t>
    <phoneticPr fontId="20" type="noConversion"/>
  </si>
  <si>
    <t>080W</t>
    <phoneticPr fontId="20" type="noConversion"/>
  </si>
  <si>
    <t>SINOKOR</t>
  </si>
  <si>
    <t>1931W</t>
  </si>
  <si>
    <t>PANCON SUCCESS</t>
    <phoneticPr fontId="20" type="noConversion"/>
  </si>
  <si>
    <t>1930W</t>
  </si>
  <si>
    <t>1929W</t>
  </si>
  <si>
    <t>VITA N</t>
    <phoneticPr fontId="20" type="noConversion"/>
  </si>
  <si>
    <t>1928W</t>
  </si>
  <si>
    <t>STX</t>
  </si>
  <si>
    <t>1582W</t>
  </si>
  <si>
    <t>REVERENCE</t>
    <phoneticPr fontId="20" type="noConversion"/>
  </si>
  <si>
    <t>1581W</t>
  </si>
  <si>
    <t>REVERENCE</t>
  </si>
  <si>
    <t>1580W</t>
  </si>
  <si>
    <t>1579W</t>
  </si>
  <si>
    <t>1578W</t>
  </si>
  <si>
    <t>1577W</t>
  </si>
  <si>
    <t>1576W</t>
  </si>
  <si>
    <t>1575W</t>
  </si>
  <si>
    <t>1574W</t>
    <phoneticPr fontId="20" type="noConversion"/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</si>
  <si>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</si>
  <si>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</si>
  <si>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</si>
  <si>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</si>
  <si>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</si>
  <si>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</si>
  <si>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</si>
  <si>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</si>
  <si>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</si>
  <si>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</si>
  <si>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</si>
  <si>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</si>
  <si>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</si>
  <si>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</si>
  <si>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SINGAPORE</t>
  </si>
  <si>
    <t>CLOSING</t>
  </si>
  <si>
    <t>CARRIER</t>
  </si>
  <si>
    <t>VOYAGE</t>
  </si>
  <si>
    <t>VESSEL</t>
  </si>
  <si>
    <t xml:space="preserve">Import Salling schedule-Qingdao  </t>
  </si>
</sst>
</file>

<file path=xl/styles.xml><?xml version="1.0" encoding="utf-8"?>
<styleSheet xmlns="http://schemas.openxmlformats.org/spreadsheetml/2006/main">
  <numFmts count="3">
    <numFmt numFmtId="176" formatCode="ddd\ dd/mmm"/>
    <numFmt numFmtId="177" formatCode="_ &quot;￥&quot;* #,##0.00_ ;_ &quot;￥&quot;* \-#,##0.00_ ;_ &quot;￥&quot;* &quot;-&quot;??_ ;_ @_ "/>
    <numFmt numFmtId="178" formatCode="0_);\(0\)"/>
  </numFmts>
  <fonts count="47">
    <font>
      <sz val="12"/>
      <name val="宋体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8"/>
      <name val="Arial Narrow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8"/>
      <name val="新宋体"/>
      <family val="3"/>
      <charset val="134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name val="新宋体"/>
      <family val="3"/>
      <charset val="134"/>
    </font>
    <font>
      <sz val="10"/>
      <color indexed="8"/>
      <name val="MS Sans Serif"/>
      <family val="2"/>
    </font>
    <font>
      <sz val="10"/>
      <name val="Helv"/>
      <family val="2"/>
    </font>
    <font>
      <sz val="11"/>
      <name val=""/>
      <family val="2"/>
    </font>
    <font>
      <sz val="11"/>
      <name val="돋움"/>
      <family val="2"/>
    </font>
    <font>
      <sz val="11"/>
      <color indexed="8"/>
      <name val="맑은 고딕"/>
      <charset val="134"/>
    </font>
    <font>
      <b/>
      <sz val="8"/>
      <name val="Arial Narrow"/>
      <family val="2"/>
    </font>
    <font>
      <b/>
      <sz val="10"/>
      <name val="Arial Unicode MS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b/>
      <sz val="8"/>
      <color indexed="8"/>
      <name val="新宋体"/>
      <family val="3"/>
      <charset val="134"/>
    </font>
    <font>
      <sz val="12"/>
      <name val="宋体"/>
      <family val="3"/>
      <charset val="134"/>
    </font>
    <font>
      <sz val="11"/>
      <color indexed="8"/>
      <name val="맑은 고딕"/>
      <family val="2"/>
      <charset val="134"/>
    </font>
    <font>
      <sz val="12"/>
      <name val="新細明體"/>
      <family val="1"/>
    </font>
    <font>
      <sz val="10"/>
      <color indexed="8"/>
      <name val="MS Sans Serif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0"/>
      <color indexed="12"/>
      <name val="Arial"/>
      <family val="2"/>
    </font>
    <font>
      <b/>
      <sz val="11"/>
      <name val="Arial Narrow"/>
      <family val="2"/>
    </font>
    <font>
      <sz val="11"/>
      <name val="新宋体"/>
      <family val="3"/>
      <charset val="134"/>
    </font>
    <font>
      <b/>
      <sz val="11"/>
      <color theme="1"/>
      <name val="Arial Narrow"/>
      <family val="2"/>
    </font>
    <font>
      <sz val="11"/>
      <name val="Tahoma"/>
      <family val="2"/>
      <charset val="134"/>
    </font>
    <font>
      <b/>
      <sz val="11"/>
      <name val="新宋体"/>
      <family val="3"/>
      <charset val="134"/>
    </font>
    <font>
      <b/>
      <sz val="11"/>
      <name val="Arial"/>
      <family val="2"/>
    </font>
    <font>
      <b/>
      <sz val="11"/>
      <name val="Arial Unicode MS"/>
      <family val="2"/>
      <charset val="134"/>
    </font>
    <font>
      <b/>
      <sz val="11"/>
      <name val="宋体"/>
      <family val="3"/>
      <charset val="134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sz val="11"/>
      <color theme="1"/>
      <name val="Arial"/>
      <family val="2"/>
    </font>
    <font>
      <b/>
      <sz val="2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0"/>
        <bgColor indexed="50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7">
    <xf numFmtId="0" fontId="0" fillId="0" borderId="0"/>
    <xf numFmtId="0" fontId="13" fillId="0" borderId="0"/>
    <xf numFmtId="0" fontId="13" fillId="0" borderId="0">
      <alignment vertical="center"/>
    </xf>
    <xf numFmtId="0" fontId="19" fillId="0" borderId="0"/>
    <xf numFmtId="0" fontId="19" fillId="0" borderId="0"/>
    <xf numFmtId="0" fontId="3" fillId="0" borderId="0"/>
    <xf numFmtId="0" fontId="14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3" fillId="0" borderId="0">
      <alignment vertical="center"/>
    </xf>
    <xf numFmtId="0" fontId="28" fillId="3" borderId="0">
      <alignment horizontal="center" vertical="center"/>
    </xf>
    <xf numFmtId="0" fontId="29" fillId="3" borderId="0">
      <alignment horizontal="left"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0" fillId="0" borderId="0" applyNumberFormat="0" applyFill="0" applyBorder="0" applyAlignment="0" applyProtection="0">
      <alignment vertical="top"/>
      <protection locked="0"/>
    </xf>
    <xf numFmtId="177" fontId="27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4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0" fontId="2" fillId="0" borderId="0" xfId="49" applyFont="1" applyBorder="1" applyAlignment="1">
      <alignment horizontal="left" vertical="center"/>
    </xf>
    <xf numFmtId="0" fontId="2" fillId="0" borderId="0" xfId="50" applyFont="1" applyBorder="1" applyAlignment="1">
      <alignment horizontal="left" vertical="center"/>
    </xf>
    <xf numFmtId="0" fontId="2" fillId="0" borderId="0" xfId="8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2" fillId="0" borderId="0" xfId="10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2" applyFont="1" applyBorder="1" applyAlignment="1">
      <alignment horizontal="left" vertical="center"/>
    </xf>
    <xf numFmtId="0" fontId="2" fillId="0" borderId="0" xfId="13" applyFont="1" applyBorder="1" applyAlignment="1">
      <alignment horizontal="left" vertical="center"/>
    </xf>
    <xf numFmtId="0" fontId="2" fillId="0" borderId="0" xfId="14" applyFont="1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0" xfId="17" applyFont="1" applyBorder="1" applyAlignment="1">
      <alignment horizontal="left" vertical="center"/>
    </xf>
    <xf numFmtId="0" fontId="2" fillId="0" borderId="0" xfId="18" applyFont="1" applyBorder="1" applyAlignment="1">
      <alignment horizontal="left" vertical="center"/>
    </xf>
    <xf numFmtId="0" fontId="2" fillId="0" borderId="0" xfId="19" applyFont="1" applyBorder="1" applyAlignment="1">
      <alignment horizontal="left" vertical="center"/>
    </xf>
    <xf numFmtId="0" fontId="2" fillId="0" borderId="0" xfId="20" applyFont="1" applyBorder="1" applyAlignment="1">
      <alignment horizontal="left" vertical="center"/>
    </xf>
    <xf numFmtId="0" fontId="2" fillId="0" borderId="0" xfId="21" applyFont="1" applyBorder="1" applyAlignment="1">
      <alignment horizontal="left" vertical="center"/>
    </xf>
    <xf numFmtId="0" fontId="2" fillId="0" borderId="0" xfId="22" applyFont="1" applyBorder="1" applyAlignment="1">
      <alignment horizontal="left" vertical="center"/>
    </xf>
    <xf numFmtId="0" fontId="2" fillId="0" borderId="0" xfId="23" applyFont="1" applyBorder="1" applyAlignment="1">
      <alignment horizontal="left" vertical="center"/>
    </xf>
    <xf numFmtId="0" fontId="2" fillId="0" borderId="0" xfId="24" applyFont="1" applyBorder="1" applyAlignment="1">
      <alignment horizontal="left" vertical="center"/>
    </xf>
    <xf numFmtId="0" fontId="2" fillId="0" borderId="0" xfId="25" applyFont="1" applyBorder="1" applyAlignment="1">
      <alignment horizontal="left" vertical="center"/>
    </xf>
    <xf numFmtId="0" fontId="2" fillId="0" borderId="0" xfId="26" applyFont="1" applyBorder="1" applyAlignment="1">
      <alignment horizontal="left" vertical="center"/>
    </xf>
    <xf numFmtId="0" fontId="2" fillId="0" borderId="0" xfId="27" applyFont="1" applyBorder="1" applyAlignment="1">
      <alignment horizontal="left" vertical="center"/>
    </xf>
    <xf numFmtId="0" fontId="2" fillId="0" borderId="0" xfId="28" applyFont="1" applyBorder="1" applyAlignment="1">
      <alignment horizontal="left" vertical="center"/>
    </xf>
    <xf numFmtId="0" fontId="2" fillId="0" borderId="0" xfId="29" applyFont="1" applyBorder="1" applyAlignment="1">
      <alignment horizontal="left" vertical="center"/>
    </xf>
    <xf numFmtId="0" fontId="2" fillId="0" borderId="0" xfId="30" applyFont="1" applyBorder="1" applyAlignment="1">
      <alignment horizontal="left" vertical="center"/>
    </xf>
    <xf numFmtId="0" fontId="2" fillId="0" borderId="0" xfId="31" applyFont="1" applyBorder="1" applyAlignment="1">
      <alignment horizontal="left" vertical="center"/>
    </xf>
    <xf numFmtId="0" fontId="2" fillId="0" borderId="0" xfId="32" applyFont="1" applyBorder="1" applyAlignment="1">
      <alignment horizontal="left" vertical="center"/>
    </xf>
    <xf numFmtId="0" fontId="2" fillId="0" borderId="0" xfId="33" applyFont="1" applyBorder="1" applyAlignment="1">
      <alignment horizontal="left" vertical="center"/>
    </xf>
    <xf numFmtId="0" fontId="2" fillId="0" borderId="0" xfId="34" applyFont="1" applyBorder="1" applyAlignment="1">
      <alignment horizontal="left" vertical="center"/>
    </xf>
    <xf numFmtId="0" fontId="2" fillId="0" borderId="0" xfId="35" applyFont="1" applyBorder="1" applyAlignment="1">
      <alignment horizontal="left" vertical="center"/>
    </xf>
    <xf numFmtId="0" fontId="2" fillId="0" borderId="0" xfId="36" applyFont="1" applyBorder="1" applyAlignment="1">
      <alignment horizontal="left" vertical="center"/>
    </xf>
    <xf numFmtId="0" fontId="2" fillId="0" borderId="0" xfId="37" applyFont="1" applyBorder="1" applyAlignment="1">
      <alignment horizontal="left" vertical="center"/>
    </xf>
    <xf numFmtId="0" fontId="2" fillId="0" borderId="0" xfId="38" applyFont="1" applyBorder="1" applyAlignment="1">
      <alignment horizontal="left" vertical="center"/>
    </xf>
    <xf numFmtId="0" fontId="2" fillId="0" borderId="0" xfId="39" applyFont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2" fillId="0" borderId="0" xfId="41" applyFont="1" applyBorder="1" applyAlignment="1">
      <alignment horizontal="left" vertical="center"/>
    </xf>
    <xf numFmtId="0" fontId="2" fillId="0" borderId="0" xfId="42" applyFont="1" applyBorder="1" applyAlignment="1">
      <alignment horizontal="left" vertical="center"/>
    </xf>
    <xf numFmtId="0" fontId="2" fillId="0" borderId="0" xfId="43" applyFont="1" applyBorder="1" applyAlignment="1">
      <alignment horizontal="left" vertical="center"/>
    </xf>
    <xf numFmtId="0" fontId="2" fillId="0" borderId="0" xfId="44" applyFont="1" applyBorder="1" applyAlignment="1">
      <alignment horizontal="left" vertical="center"/>
    </xf>
    <xf numFmtId="0" fontId="2" fillId="0" borderId="0" xfId="45" applyFont="1" applyBorder="1" applyAlignment="1">
      <alignment horizontal="left" vertical="center"/>
    </xf>
    <xf numFmtId="0" fontId="2" fillId="0" borderId="0" xfId="46" applyFont="1" applyBorder="1" applyAlignment="1">
      <alignment horizontal="left" vertical="center"/>
    </xf>
    <xf numFmtId="0" fontId="2" fillId="0" borderId="0" xfId="47" applyFont="1" applyBorder="1" applyAlignment="1">
      <alignment horizontal="left" vertical="center"/>
    </xf>
    <xf numFmtId="0" fontId="2" fillId="0" borderId="0" xfId="48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left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left"/>
    </xf>
    <xf numFmtId="0" fontId="10" fillId="0" borderId="2" xfId="7" applyFont="1" applyFill="1" applyBorder="1" applyAlignment="1">
      <alignment wrapText="1"/>
    </xf>
    <xf numFmtId="0" fontId="9" fillId="0" borderId="2" xfId="0" applyFont="1" applyBorder="1" applyAlignment="1">
      <alignment vertical="center"/>
    </xf>
    <xf numFmtId="0" fontId="10" fillId="0" borderId="2" xfId="3" applyFont="1" applyFill="1" applyBorder="1" applyAlignment="1">
      <alignment horizontal="left" vertical="center" shrinkToFit="1"/>
    </xf>
    <xf numFmtId="0" fontId="3" fillId="0" borderId="0" xfId="7" applyFont="1" applyAlignment="1">
      <alignment horizontal="left" vertical="center"/>
    </xf>
    <xf numFmtId="0" fontId="11" fillId="0" borderId="2" xfId="7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0" fillId="0" borderId="2" xfId="7" applyFont="1" applyBorder="1" applyAlignment="1">
      <alignment horizontal="left" vertical="center"/>
    </xf>
    <xf numFmtId="0" fontId="10" fillId="3" borderId="2" xfId="7" applyFont="1" applyFill="1" applyBorder="1" applyAlignment="1">
      <alignment horizontal="left" vertical="center" wrapText="1"/>
    </xf>
    <xf numFmtId="0" fontId="8" fillId="0" borderId="2" xfId="7" applyFont="1" applyFill="1" applyBorder="1" applyAlignment="1">
      <alignment horizontal="left"/>
    </xf>
    <xf numFmtId="0" fontId="22" fillId="0" borderId="2" xfId="7" applyFont="1" applyFill="1" applyBorder="1" applyAlignment="1">
      <alignment horizontal="left"/>
    </xf>
    <xf numFmtId="0" fontId="22" fillId="0" borderId="2" xfId="3" applyFont="1" applyFill="1" applyBorder="1" applyAlignment="1">
      <alignment horizontal="left" vertical="center" shrinkToFit="1"/>
    </xf>
    <xf numFmtId="0" fontId="22" fillId="0" borderId="2" xfId="0" applyFont="1" applyBorder="1" applyAlignment="1">
      <alignment vertical="center"/>
    </xf>
    <xf numFmtId="0" fontId="22" fillId="0" borderId="2" xfId="7" applyFont="1" applyFill="1" applyBorder="1" applyAlignment="1">
      <alignment wrapText="1"/>
    </xf>
    <xf numFmtId="0" fontId="22" fillId="0" borderId="3" xfId="3" applyFont="1" applyFill="1" applyBorder="1" applyAlignment="1">
      <alignment horizontal="left" vertical="center" shrinkToFit="1"/>
    </xf>
    <xf numFmtId="0" fontId="22" fillId="0" borderId="2" xfId="0" applyFont="1" applyBorder="1" applyAlignment="1">
      <alignment horizontal="justify" vertical="top" wrapText="1"/>
    </xf>
    <xf numFmtId="0" fontId="3" fillId="0" borderId="0" xfId="7" applyFont="1" applyBorder="1" applyAlignment="1">
      <alignment horizontal="left"/>
    </xf>
    <xf numFmtId="176" fontId="10" fillId="0" borderId="2" xfId="7" applyNumberFormat="1" applyFont="1" applyFill="1" applyBorder="1" applyAlignment="1">
      <alignment horizontal="center"/>
    </xf>
    <xf numFmtId="176" fontId="22" fillId="0" borderId="2" xfId="7" applyNumberFormat="1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 vertical="center"/>
    </xf>
    <xf numFmtId="176" fontId="22" fillId="0" borderId="3" xfId="7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" fontId="10" fillId="0" borderId="3" xfId="7" applyNumberFormat="1" applyFont="1" applyFill="1" applyBorder="1" applyAlignment="1">
      <alignment horizontal="left"/>
    </xf>
    <xf numFmtId="16" fontId="10" fillId="0" borderId="3" xfId="5" applyNumberFormat="1" applyFont="1" applyFill="1" applyBorder="1" applyAlignment="1">
      <alignment horizontal="left" vertical="center" wrapText="1"/>
    </xf>
    <xf numFmtId="176" fontId="10" fillId="0" borderId="3" xfId="7" applyNumberFormat="1" applyFont="1" applyFill="1" applyBorder="1" applyAlignment="1">
      <alignment horizontal="left"/>
    </xf>
    <xf numFmtId="16" fontId="10" fillId="0" borderId="3" xfId="7" applyNumberFormat="1" applyFont="1" applyFill="1" applyBorder="1" applyAlignment="1">
      <alignment horizontal="left" vertical="center" wrapText="1"/>
    </xf>
    <xf numFmtId="176" fontId="10" fillId="0" borderId="3" xfId="7" applyNumberFormat="1" applyFont="1" applyFill="1" applyBorder="1" applyAlignment="1">
      <alignment horizontal="center"/>
    </xf>
    <xf numFmtId="0" fontId="23" fillId="0" borderId="2" xfId="7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shrinkToFit="1"/>
    </xf>
    <xf numFmtId="0" fontId="22" fillId="0" borderId="2" xfId="7" applyFont="1" applyFill="1" applyBorder="1" applyAlignment="1">
      <alignment horizontal="center" vertical="center"/>
    </xf>
    <xf numFmtId="176" fontId="22" fillId="0" borderId="2" xfId="7" applyNumberFormat="1" applyFont="1" applyFill="1" applyBorder="1" applyAlignment="1">
      <alignment horizontal="center" vertical="center"/>
    </xf>
    <xf numFmtId="0" fontId="23" fillId="4" borderId="2" xfId="7" applyFont="1" applyFill="1" applyBorder="1" applyAlignment="1">
      <alignment horizontal="center" vertical="center"/>
    </xf>
    <xf numFmtId="0" fontId="22" fillId="4" borderId="2" xfId="3" applyFont="1" applyFill="1" applyBorder="1" applyAlignment="1">
      <alignment horizontal="center" vertical="center" shrinkToFit="1"/>
    </xf>
    <xf numFmtId="0" fontId="22" fillId="4" borderId="2" xfId="7" applyFont="1" applyFill="1" applyBorder="1" applyAlignment="1">
      <alignment horizontal="center" vertical="center"/>
    </xf>
    <xf numFmtId="176" fontId="22" fillId="4" borderId="2" xfId="7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3" fillId="4" borderId="0" xfId="7" applyFont="1" applyFill="1" applyAlignment="1">
      <alignment horizontal="left" vertical="center"/>
    </xf>
    <xf numFmtId="0" fontId="3" fillId="4" borderId="0" xfId="7" applyFont="1" applyFill="1" applyAlignment="1">
      <alignment horizontal="left"/>
    </xf>
    <xf numFmtId="0" fontId="6" fillId="0" borderId="0" xfId="6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76" fontId="31" fillId="0" borderId="2" xfId="7" applyNumberFormat="1" applyFont="1" applyFill="1" applyBorder="1" applyAlignment="1">
      <alignment horizontal="center"/>
    </xf>
    <xf numFmtId="176" fontId="31" fillId="0" borderId="3" xfId="7" applyNumberFormat="1" applyFont="1" applyFill="1" applyBorder="1" applyAlignment="1">
      <alignment horizontal="left"/>
    </xf>
    <xf numFmtId="0" fontId="31" fillId="0" borderId="2" xfId="7" applyFont="1" applyFill="1" applyBorder="1" applyAlignment="1">
      <alignment wrapText="1"/>
    </xf>
    <xf numFmtId="0" fontId="31" fillId="0" borderId="2" xfId="7" applyFont="1" applyFill="1" applyBorder="1" applyAlignment="1">
      <alignment horizontal="left"/>
    </xf>
    <xf numFmtId="0" fontId="31" fillId="0" borderId="2" xfId="3" applyFont="1" applyFill="1" applyBorder="1" applyAlignment="1">
      <alignment horizontal="left" vertical="center" shrinkToFit="1"/>
    </xf>
    <xf numFmtId="0" fontId="32" fillId="0" borderId="2" xfId="3" applyFont="1" applyBorder="1" applyAlignment="1">
      <alignment horizontal="left" vertical="center"/>
    </xf>
    <xf numFmtId="176" fontId="33" fillId="0" borderId="2" xfId="7" applyNumberFormat="1" applyFont="1" applyFill="1" applyBorder="1" applyAlignment="1">
      <alignment horizontal="center"/>
    </xf>
    <xf numFmtId="176" fontId="33" fillId="0" borderId="3" xfId="7" applyNumberFormat="1" applyFont="1" applyFill="1" applyBorder="1" applyAlignment="1">
      <alignment horizontal="left"/>
    </xf>
    <xf numFmtId="0" fontId="33" fillId="0" borderId="2" xfId="7" applyFont="1" applyFill="1" applyBorder="1" applyAlignment="1">
      <alignment wrapText="1"/>
    </xf>
    <xf numFmtId="0" fontId="33" fillId="0" borderId="2" xfId="7" applyFont="1" applyFill="1" applyBorder="1" applyAlignment="1">
      <alignment horizontal="left"/>
    </xf>
    <xf numFmtId="0" fontId="33" fillId="0" borderId="2" xfId="3" applyFont="1" applyFill="1" applyBorder="1" applyAlignment="1">
      <alignment horizontal="left" vertical="center" shrinkToFit="1"/>
    </xf>
    <xf numFmtId="16" fontId="33" fillId="0" borderId="3" xfId="7" applyNumberFormat="1" applyFont="1" applyFill="1" applyBorder="1" applyAlignment="1">
      <alignment horizontal="left" vertical="center" wrapText="1"/>
    </xf>
    <xf numFmtId="0" fontId="33" fillId="0" borderId="2" xfId="7" applyFont="1" applyBorder="1" applyAlignment="1">
      <alignment horizontal="left" vertical="center"/>
    </xf>
    <xf numFmtId="16" fontId="31" fillId="0" borderId="3" xfId="7" applyNumberFormat="1" applyFont="1" applyFill="1" applyBorder="1" applyAlignment="1">
      <alignment horizontal="left" vertical="center" wrapText="1"/>
    </xf>
    <xf numFmtId="0" fontId="31" fillId="0" borderId="2" xfId="7" applyFont="1" applyBorder="1" applyAlignment="1">
      <alignment horizontal="left" vertical="center"/>
    </xf>
    <xf numFmtId="176" fontId="31" fillId="0" borderId="3" xfId="7" applyNumberFormat="1" applyFont="1" applyFill="1" applyBorder="1" applyAlignment="1">
      <alignment horizontal="center"/>
    </xf>
    <xf numFmtId="0" fontId="31" fillId="0" borderId="2" xfId="3" applyFont="1" applyBorder="1" applyAlignment="1">
      <alignment vertical="center"/>
    </xf>
    <xf numFmtId="0" fontId="32" fillId="0" borderId="2" xfId="7" applyFont="1" applyFill="1" applyBorder="1" applyAlignment="1">
      <alignment horizontal="left"/>
    </xf>
    <xf numFmtId="0" fontId="31" fillId="0" borderId="2" xfId="3" applyFont="1" applyBorder="1" applyAlignment="1">
      <alignment horizontal="justify" vertical="top" wrapText="1"/>
    </xf>
    <xf numFmtId="0" fontId="31" fillId="0" borderId="3" xfId="3" applyFont="1" applyFill="1" applyBorder="1" applyAlignment="1">
      <alignment horizontal="left" vertical="center" shrinkToFit="1"/>
    </xf>
    <xf numFmtId="0" fontId="34" fillId="0" borderId="0" xfId="3" applyFont="1" applyAlignment="1">
      <alignment vertical="center"/>
    </xf>
    <xf numFmtId="0" fontId="31" fillId="0" borderId="4" xfId="3" applyFont="1" applyFill="1" applyBorder="1" applyAlignment="1">
      <alignment horizontal="left" vertical="center" shrinkToFit="1"/>
    </xf>
    <xf numFmtId="0" fontId="31" fillId="0" borderId="4" xfId="7" applyFont="1" applyFill="1" applyBorder="1" applyAlignment="1">
      <alignment wrapText="1"/>
    </xf>
    <xf numFmtId="0" fontId="31" fillId="0" borderId="4" xfId="7" applyFont="1" applyFill="1" applyBorder="1" applyAlignment="1">
      <alignment horizontal="left"/>
    </xf>
    <xf numFmtId="176" fontId="31" fillId="0" borderId="5" xfId="7" applyNumberFormat="1" applyFont="1" applyFill="1" applyBorder="1" applyAlignment="1">
      <alignment horizontal="center"/>
    </xf>
    <xf numFmtId="0" fontId="31" fillId="0" borderId="6" xfId="3" applyFont="1" applyBorder="1" applyAlignment="1">
      <alignment horizontal="left" vertical="center" wrapText="1"/>
    </xf>
    <xf numFmtId="0" fontId="31" fillId="0" borderId="2" xfId="3" applyFont="1" applyBorder="1" applyAlignment="1">
      <alignment horizontal="left" vertical="center" wrapText="1"/>
    </xf>
    <xf numFmtId="0" fontId="32" fillId="0" borderId="3" xfId="7" applyFont="1" applyFill="1" applyBorder="1" applyAlignment="1">
      <alignment horizontal="left"/>
    </xf>
    <xf numFmtId="176" fontId="31" fillId="0" borderId="2" xfId="7" applyNumberFormat="1" applyFont="1" applyFill="1" applyBorder="1" applyAlignment="1">
      <alignment horizontal="left"/>
    </xf>
    <xf numFmtId="0" fontId="35" fillId="0" borderId="2" xfId="7" applyFont="1" applyFill="1" applyBorder="1" applyAlignment="1">
      <alignment horizontal="left"/>
    </xf>
    <xf numFmtId="176" fontId="33" fillId="0" borderId="2" xfId="7" applyNumberFormat="1" applyFont="1" applyFill="1" applyBorder="1" applyAlignment="1">
      <alignment horizontal="left"/>
    </xf>
    <xf numFmtId="0" fontId="3" fillId="0" borderId="0" xfId="7" applyFont="1" applyAlignment="1">
      <alignment horizontal="left"/>
    </xf>
    <xf numFmtId="176" fontId="31" fillId="4" borderId="2" xfId="7" applyNumberFormat="1" applyFont="1" applyFill="1" applyBorder="1" applyAlignment="1">
      <alignment horizontal="left"/>
    </xf>
    <xf numFmtId="0" fontId="3" fillId="0" borderId="7" xfId="7" applyFont="1" applyBorder="1" applyAlignment="1">
      <alignment horizontal="left"/>
    </xf>
    <xf numFmtId="0" fontId="36" fillId="2" borderId="2" xfId="3" applyFont="1" applyFill="1" applyBorder="1" applyAlignment="1">
      <alignment horizontal="center" vertical="center"/>
    </xf>
    <xf numFmtId="0" fontId="36" fillId="2" borderId="2" xfId="3" applyFont="1" applyFill="1" applyBorder="1" applyAlignment="1">
      <alignment horizontal="left" vertical="center"/>
    </xf>
    <xf numFmtId="0" fontId="38" fillId="2" borderId="2" xfId="3" applyFont="1" applyFill="1" applyBorder="1" applyAlignment="1">
      <alignment horizontal="left" vertical="center"/>
    </xf>
    <xf numFmtId="0" fontId="35" fillId="2" borderId="2" xfId="3" applyFont="1" applyFill="1" applyBorder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9" fillId="0" borderId="0" xfId="3"/>
    <xf numFmtId="0" fontId="40" fillId="0" borderId="0" xfId="3" applyFont="1"/>
    <xf numFmtId="0" fontId="41" fillId="0" borderId="0" xfId="3" applyFont="1"/>
    <xf numFmtId="0" fontId="42" fillId="0" borderId="0" xfId="3" applyFont="1"/>
    <xf numFmtId="0" fontId="43" fillId="0" borderId="0" xfId="3" applyFont="1" applyBorder="1"/>
    <xf numFmtId="0" fontId="44" fillId="0" borderId="0" xfId="3" applyFont="1" applyBorder="1" applyAlignment="1">
      <alignment wrapText="1"/>
    </xf>
    <xf numFmtId="0" fontId="44" fillId="0" borderId="0" xfId="3" applyFont="1" applyBorder="1"/>
    <xf numFmtId="176" fontId="10" fillId="5" borderId="2" xfId="96" applyNumberFormat="1" applyFont="1" applyFill="1" applyBorder="1" applyAlignment="1">
      <alignment horizontal="center"/>
    </xf>
    <xf numFmtId="176" fontId="22" fillId="5" borderId="6" xfId="96" applyNumberFormat="1" applyFont="1" applyFill="1" applyBorder="1" applyAlignment="1">
      <alignment horizontal="center" vertical="center" wrapText="1"/>
    </xf>
    <xf numFmtId="0" fontId="10" fillId="5" borderId="2" xfId="96" applyFont="1" applyFill="1" applyBorder="1" applyAlignment="1">
      <alignment horizontal="left"/>
    </xf>
    <xf numFmtId="0" fontId="22" fillId="5" borderId="2" xfId="96" applyFont="1" applyFill="1" applyBorder="1" applyAlignment="1">
      <alignment horizontal="left"/>
    </xf>
    <xf numFmtId="176" fontId="10" fillId="6" borderId="2" xfId="96" applyNumberFormat="1" applyFont="1" applyFill="1" applyBorder="1" applyAlignment="1">
      <alignment horizontal="center"/>
    </xf>
    <xf numFmtId="176" fontId="22" fillId="6" borderId="2" xfId="96" applyNumberFormat="1" applyFont="1" applyFill="1" applyBorder="1" applyAlignment="1">
      <alignment horizontal="center"/>
    </xf>
    <xf numFmtId="176" fontId="22" fillId="6" borderId="6" xfId="96" applyNumberFormat="1" applyFont="1" applyFill="1" applyBorder="1" applyAlignment="1">
      <alignment horizontal="center" vertical="center" wrapText="1"/>
    </xf>
    <xf numFmtId="0" fontId="10" fillId="6" borderId="2" xfId="96" applyFont="1" applyFill="1" applyBorder="1" applyAlignment="1">
      <alignment horizontal="left"/>
    </xf>
    <xf numFmtId="0" fontId="22" fillId="6" borderId="2" xfId="96" applyFont="1" applyFill="1" applyBorder="1" applyAlignment="1">
      <alignment horizontal="left"/>
    </xf>
    <xf numFmtId="176" fontId="22" fillId="5" borderId="2" xfId="96" applyNumberFormat="1" applyFont="1" applyFill="1" applyBorder="1" applyAlignment="1">
      <alignment horizontal="center"/>
    </xf>
    <xf numFmtId="0" fontId="45" fillId="0" borderId="0" xfId="3" applyFont="1" applyFill="1"/>
    <xf numFmtId="176" fontId="22" fillId="6" borderId="6" xfId="96" applyNumberFormat="1" applyFont="1" applyFill="1" applyBorder="1" applyAlignment="1">
      <alignment horizontal="center"/>
    </xf>
    <xf numFmtId="176" fontId="22" fillId="5" borderId="6" xfId="96" applyNumberFormat="1" applyFont="1" applyFill="1" applyBorder="1" applyAlignment="1">
      <alignment horizontal="center"/>
    </xf>
    <xf numFmtId="0" fontId="45" fillId="0" borderId="0" xfId="3" applyFont="1"/>
    <xf numFmtId="0" fontId="10" fillId="2" borderId="2" xfId="3" applyFont="1" applyFill="1" applyBorder="1" applyAlignment="1">
      <alignment vertical="center"/>
    </xf>
    <xf numFmtId="0" fontId="10" fillId="7" borderId="2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10" fillId="2" borderId="2" xfId="79" applyFont="1" applyFill="1" applyBorder="1" applyAlignment="1">
      <alignment horizontal="left" vertical="center"/>
    </xf>
    <xf numFmtId="176" fontId="42" fillId="0" borderId="2" xfId="96" applyNumberFormat="1" applyFont="1" applyBorder="1" applyAlignment="1">
      <alignment horizontal="center"/>
    </xf>
    <xf numFmtId="176" fontId="42" fillId="0" borderId="2" xfId="96" applyNumberFormat="1" applyFont="1" applyFill="1" applyBorder="1" applyAlignment="1">
      <alignment horizontal="center" vertical="center" wrapText="1"/>
    </xf>
    <xf numFmtId="0" fontId="42" fillId="0" borderId="2" xfId="96" applyFont="1" applyFill="1" applyBorder="1" applyAlignment="1">
      <alignment horizontal="center" vertical="center" wrapText="1"/>
    </xf>
    <xf numFmtId="0" fontId="42" fillId="0" borderId="2" xfId="3" applyFont="1" applyBorder="1" applyAlignment="1">
      <alignment horizontal="center"/>
    </xf>
    <xf numFmtId="0" fontId="36" fillId="0" borderId="0" xfId="3" applyFont="1" applyFill="1" applyBorder="1" applyAlignment="1">
      <alignment horizontal="left" vertical="center" shrinkToFit="1"/>
    </xf>
    <xf numFmtId="0" fontId="42" fillId="0" borderId="2" xfId="96" applyFont="1" applyBorder="1" applyAlignment="1">
      <alignment horizontal="center" vertical="center"/>
    </xf>
    <xf numFmtId="0" fontId="42" fillId="0" borderId="3" xfId="96" applyFont="1" applyFill="1" applyBorder="1" applyAlignment="1">
      <alignment horizontal="center" vertical="center"/>
    </xf>
    <xf numFmtId="0" fontId="42" fillId="0" borderId="8" xfId="96" applyFont="1" applyBorder="1" applyAlignment="1">
      <alignment horizontal="center" vertical="center"/>
    </xf>
    <xf numFmtId="0" fontId="42" fillId="0" borderId="4" xfId="96" applyFont="1" applyBorder="1" applyAlignment="1">
      <alignment horizontal="center" vertical="center"/>
    </xf>
    <xf numFmtId="0" fontId="42" fillId="0" borderId="9" xfId="96" applyFont="1" applyBorder="1" applyAlignment="1">
      <alignment horizontal="center" vertical="center"/>
    </xf>
    <xf numFmtId="0" fontId="42" fillId="0" borderId="2" xfId="96" applyFont="1" applyFill="1" applyBorder="1" applyAlignment="1">
      <alignment horizontal="center" vertical="center"/>
    </xf>
    <xf numFmtId="0" fontId="42" fillId="0" borderId="9" xfId="96" applyFont="1" applyBorder="1" applyAlignment="1">
      <alignment horizontal="center" vertical="center"/>
    </xf>
    <xf numFmtId="0" fontId="42" fillId="0" borderId="0" xfId="3" applyFont="1" applyFill="1" applyBorder="1" applyAlignment="1">
      <alignment horizontal="center" vertical="center" shrinkToFit="1"/>
    </xf>
    <xf numFmtId="49" fontId="42" fillId="0" borderId="0" xfId="3" applyNumberFormat="1" applyFont="1" applyFill="1" applyBorder="1" applyAlignment="1">
      <alignment horizontal="center" vertical="center" shrinkToFit="1"/>
    </xf>
    <xf numFmtId="178" fontId="42" fillId="0" borderId="0" xfId="3" applyNumberFormat="1" applyFont="1" applyFill="1" applyBorder="1" applyAlignment="1">
      <alignment horizontal="center" vertical="center" shrinkToFit="1"/>
    </xf>
    <xf numFmtId="0" fontId="36" fillId="0" borderId="0" xfId="3" applyFont="1" applyFill="1" applyBorder="1" applyAlignment="1">
      <alignment horizontal="left" vertical="center" shrinkToFit="1"/>
    </xf>
    <xf numFmtId="0" fontId="46" fillId="0" borderId="0" xfId="6" applyFont="1" applyBorder="1" applyAlignment="1">
      <alignment horizontal="center" vertical="center"/>
    </xf>
  </cellXfs>
  <cellStyles count="97">
    <cellStyle name="_ET_STYLE_NoName_00_" xfId="1"/>
    <cellStyle name="Normal_Book1" xfId="80"/>
    <cellStyle name="S2" xfId="81"/>
    <cellStyle name="S3" xfId="82"/>
    <cellStyle name="Style 1" xfId="2"/>
    <cellStyle name="常规" xfId="0" builtinId="0"/>
    <cellStyle name="常规 10 2" xfId="3"/>
    <cellStyle name="常规 10 2 2" xfId="55"/>
    <cellStyle name="常规 10 2 2 2" xfId="59"/>
    <cellStyle name="常规 10 2 2 3" xfId="62"/>
    <cellStyle name="常规 10 2 2 4" xfId="66"/>
    <cellStyle name="常规 10 2 2 5" xfId="70"/>
    <cellStyle name="常规 10 2 2 6" xfId="71"/>
    <cellStyle name="常规 10 2 2 7" xfId="74"/>
    <cellStyle name="常规 2" xfId="4"/>
    <cellStyle name="常规 2 2" xfId="56"/>
    <cellStyle name="常规 2 2 2" xfId="60"/>
    <cellStyle name="常规 2 2 3" xfId="63"/>
    <cellStyle name="常规 2 2 4" xfId="67"/>
    <cellStyle name="常规 2 2 5" xfId="69"/>
    <cellStyle name="常规 2 2 6" xfId="72"/>
    <cellStyle name="常规 2 2 7" xfId="75"/>
    <cellStyle name="常规 2 3" xfId="83"/>
    <cellStyle name="常规 3" xfId="77"/>
    <cellStyle name="常规 35" xfId="84"/>
    <cellStyle name="常规 4" xfId="85"/>
    <cellStyle name="常规 42" xfId="86"/>
    <cellStyle name="常规 43" xfId="87"/>
    <cellStyle name="常规 5" xfId="79"/>
    <cellStyle name="常规 56" xfId="88"/>
    <cellStyle name="常规 57" xfId="89"/>
    <cellStyle name="常规 60" xfId="90"/>
    <cellStyle name="常规 61" xfId="91"/>
    <cellStyle name="常规 8" xfId="5"/>
    <cellStyle name="常规_Sheet1" xfId="6"/>
    <cellStyle name="常规_Sheet1_1" xfId="7"/>
    <cellStyle name="常规_Sheet1_1 2" xfId="96"/>
    <cellStyle name="常规_Sheet1_10" xfId="8"/>
    <cellStyle name="常规_Sheet1_11" xfId="9"/>
    <cellStyle name="常规_Sheet1_12" xfId="10"/>
    <cellStyle name="常规_Sheet1_13" xfId="11"/>
    <cellStyle name="常规_Sheet1_14" xfId="12"/>
    <cellStyle name="常规_Sheet1_15" xfId="13"/>
    <cellStyle name="常规_Sheet1_16" xfId="14"/>
    <cellStyle name="常规_Sheet1_17" xfId="15"/>
    <cellStyle name="常规_Sheet1_18" xfId="16"/>
    <cellStyle name="常规_Sheet1_19" xfId="17"/>
    <cellStyle name="常规_Sheet1_20" xfId="18"/>
    <cellStyle name="常规_Sheet1_21" xfId="19"/>
    <cellStyle name="常规_Sheet1_22" xfId="20"/>
    <cellStyle name="常规_Sheet1_23" xfId="21"/>
    <cellStyle name="常规_Sheet1_24" xfId="22"/>
    <cellStyle name="常规_Sheet1_25" xfId="23"/>
    <cellStyle name="常规_Sheet1_26" xfId="24"/>
    <cellStyle name="常规_Sheet1_27" xfId="25"/>
    <cellStyle name="常规_Sheet1_28" xfId="26"/>
    <cellStyle name="常规_Sheet1_29" xfId="27"/>
    <cellStyle name="常规_Sheet1_30" xfId="28"/>
    <cellStyle name="常规_Sheet1_31" xfId="29"/>
    <cellStyle name="常规_Sheet1_32" xfId="30"/>
    <cellStyle name="常规_Sheet1_33" xfId="31"/>
    <cellStyle name="常规_Sheet1_34" xfId="32"/>
    <cellStyle name="常规_Sheet1_35" xfId="33"/>
    <cellStyle name="常规_Sheet1_36" xfId="34"/>
    <cellStyle name="常规_Sheet1_37" xfId="35"/>
    <cellStyle name="常规_Sheet1_38" xfId="36"/>
    <cellStyle name="常规_Sheet1_39" xfId="37"/>
    <cellStyle name="常规_Sheet1_40" xfId="38"/>
    <cellStyle name="常规_Sheet1_41" xfId="39"/>
    <cellStyle name="常规_Sheet1_42" xfId="40"/>
    <cellStyle name="常规_Sheet1_43" xfId="41"/>
    <cellStyle name="常规_Sheet1_44" xfId="42"/>
    <cellStyle name="常规_Sheet1_45" xfId="43"/>
    <cellStyle name="常规_Sheet1_46" xfId="44"/>
    <cellStyle name="常规_Sheet1_47" xfId="45"/>
    <cellStyle name="常规_Sheet1_48" xfId="46"/>
    <cellStyle name="常规_Sheet1_49" xfId="47"/>
    <cellStyle name="常规_Sheet1_50" xfId="48"/>
    <cellStyle name="常规_Sheet1_8" xfId="49"/>
    <cellStyle name="常规_Sheet1_9" xfId="50"/>
    <cellStyle name="超链接 2" xfId="92"/>
    <cellStyle name="货币 2" xfId="93"/>
    <cellStyle name="样式 1" xfId="54"/>
    <cellStyle name="样式 1 11" xfId="94"/>
    <cellStyle name="样式 1 2" xfId="57"/>
    <cellStyle name="样式 1 2 2" xfId="61"/>
    <cellStyle name="样式 1 2 3" xfId="64"/>
    <cellStyle name="样式 1 2 4" xfId="68"/>
    <cellStyle name="样式 1 2 5" xfId="65"/>
    <cellStyle name="样式 1 2 6" xfId="73"/>
    <cellStyle name="样式 1 2 7" xfId="76"/>
    <cellStyle name="样式 1 6" xfId="95"/>
    <cellStyle name="一般_Sheet1" xfId="78"/>
    <cellStyle name="표준" xfId="51"/>
    <cellStyle name="표준 13" xfId="52"/>
    <cellStyle name="표준 2" xfId="58"/>
    <cellStyle name="표준_Sheet3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133350</xdr:rowOff>
    </xdr:from>
    <xdr:to>
      <xdr:col>3</xdr:col>
      <xdr:colOff>200025</xdr:colOff>
      <xdr:row>0</xdr:row>
      <xdr:rowOff>685800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33350"/>
          <a:ext cx="857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133350</xdr:rowOff>
    </xdr:from>
    <xdr:to>
      <xdr:col>2</xdr:col>
      <xdr:colOff>200026</xdr:colOff>
      <xdr:row>0</xdr:row>
      <xdr:rowOff>685800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3350"/>
          <a:ext cx="200026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15"/>
  <sheetViews>
    <sheetView tabSelected="1" zoomScale="80" zoomScaleSheetLayoutView="100" workbookViewId="0">
      <selection activeCell="P8" sqref="P8"/>
    </sheetView>
  </sheetViews>
  <sheetFormatPr defaultRowHeight="12.75"/>
  <cols>
    <col min="1" max="1" width="5.375" style="48" customWidth="1"/>
    <col min="2" max="2" width="9.625" style="49" customWidth="1"/>
    <col min="3" max="3" width="18" style="50" customWidth="1"/>
    <col min="4" max="4" width="22" style="48" customWidth="1"/>
    <col min="5" max="5" width="14.875" style="48" customWidth="1"/>
    <col min="6" max="6" width="15.625" style="48" customWidth="1"/>
    <col min="7" max="7" width="17.25" style="48" hidden="1" customWidth="1"/>
    <col min="8" max="8" width="16.125" style="51" customWidth="1"/>
    <col min="9" max="9" width="15.875" style="78" customWidth="1"/>
    <col min="10" max="16384" width="9" style="48"/>
  </cols>
  <sheetData>
    <row r="1" spans="1:226" s="1" customFormat="1" ht="63" customHeight="1">
      <c r="A1" s="95" t="s">
        <v>14</v>
      </c>
      <c r="B1" s="95"/>
      <c r="C1" s="95"/>
      <c r="D1" s="95"/>
      <c r="E1" s="95"/>
      <c r="F1" s="95"/>
      <c r="G1" s="95"/>
      <c r="H1" s="95"/>
      <c r="I1" s="95"/>
    </row>
    <row r="2" spans="1:226" s="2" customFormat="1" ht="18.75" customHeight="1">
      <c r="A2" s="52" t="s">
        <v>0</v>
      </c>
      <c r="B2" s="53" t="s">
        <v>1</v>
      </c>
      <c r="C2" s="54" t="s">
        <v>2</v>
      </c>
      <c r="D2" s="55" t="s">
        <v>3</v>
      </c>
      <c r="E2" s="55" t="s">
        <v>4</v>
      </c>
      <c r="F2" s="55" t="s">
        <v>5</v>
      </c>
      <c r="G2" s="56" t="s">
        <v>13</v>
      </c>
      <c r="H2" s="76" t="s">
        <v>6</v>
      </c>
      <c r="I2" s="56" t="s">
        <v>7</v>
      </c>
    </row>
    <row r="3" spans="1:226" s="73" customFormat="1" ht="20.100000000000001" customHeight="1">
      <c r="A3" s="73">
        <v>7</v>
      </c>
      <c r="B3" s="84" t="s">
        <v>12</v>
      </c>
      <c r="C3" s="85" t="s">
        <v>8</v>
      </c>
      <c r="D3" s="86" t="s">
        <v>30</v>
      </c>
      <c r="E3" s="85" t="s">
        <v>31</v>
      </c>
      <c r="F3" s="86" t="s">
        <v>21</v>
      </c>
      <c r="G3" s="87"/>
      <c r="H3" s="87">
        <v>43649</v>
      </c>
      <c r="I3" s="87">
        <v>43683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</row>
    <row r="4" spans="1:226" s="3" customFormat="1" ht="20.100000000000001" customHeight="1">
      <c r="A4" s="73">
        <v>7</v>
      </c>
      <c r="B4" s="84" t="s">
        <v>12</v>
      </c>
      <c r="C4" s="85" t="s">
        <v>8</v>
      </c>
      <c r="D4" s="86" t="s">
        <v>32</v>
      </c>
      <c r="E4" s="85" t="s">
        <v>29</v>
      </c>
      <c r="F4" s="86" t="s">
        <v>21</v>
      </c>
      <c r="G4" s="87"/>
      <c r="H4" s="87">
        <v>43656</v>
      </c>
      <c r="I4" s="87">
        <v>43690</v>
      </c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</row>
    <row r="5" spans="1:226" s="73" customFormat="1" ht="20.100000000000001" customHeight="1">
      <c r="A5" s="73">
        <v>7</v>
      </c>
      <c r="B5" s="84" t="s">
        <v>12</v>
      </c>
      <c r="C5" s="85" t="s">
        <v>26</v>
      </c>
      <c r="D5" s="86" t="s">
        <v>33</v>
      </c>
      <c r="E5" s="85" t="s">
        <v>34</v>
      </c>
      <c r="F5" s="86" t="s">
        <v>27</v>
      </c>
      <c r="G5" s="87"/>
      <c r="H5" s="87">
        <v>43663</v>
      </c>
      <c r="I5" s="87">
        <v>43697</v>
      </c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</row>
    <row r="6" spans="1:226" s="73" customFormat="1" ht="20.100000000000001" customHeight="1">
      <c r="A6" s="73">
        <v>7</v>
      </c>
      <c r="B6" s="84" t="s">
        <v>12</v>
      </c>
      <c r="C6" s="85" t="s">
        <v>26</v>
      </c>
      <c r="D6" s="86" t="s">
        <v>38</v>
      </c>
      <c r="E6" s="85" t="s">
        <v>39</v>
      </c>
      <c r="F6" s="86" t="s">
        <v>27</v>
      </c>
      <c r="G6" s="87"/>
      <c r="H6" s="87">
        <v>43670</v>
      </c>
      <c r="I6" s="87">
        <v>43713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</row>
    <row r="7" spans="1:226" s="94" customFormat="1" ht="20.100000000000001" customHeight="1">
      <c r="A7" s="73">
        <v>7</v>
      </c>
      <c r="B7" s="88" t="s">
        <v>9</v>
      </c>
      <c r="C7" s="89" t="s">
        <v>10</v>
      </c>
      <c r="D7" s="89" t="s">
        <v>42</v>
      </c>
      <c r="E7" s="89" t="s">
        <v>41</v>
      </c>
      <c r="F7" s="90" t="s">
        <v>40</v>
      </c>
      <c r="G7" s="91"/>
      <c r="H7" s="91">
        <v>43652</v>
      </c>
      <c r="I7" s="91">
        <v>43665</v>
      </c>
      <c r="J7" s="92"/>
      <c r="K7" s="9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</row>
    <row r="8" spans="1:226" s="94" customFormat="1" ht="20.100000000000001" customHeight="1">
      <c r="A8" s="73">
        <v>7</v>
      </c>
      <c r="B8" s="88" t="s">
        <v>9</v>
      </c>
      <c r="C8" s="89" t="s">
        <v>10</v>
      </c>
      <c r="D8" s="89" t="s">
        <v>43</v>
      </c>
      <c r="E8" s="89" t="s">
        <v>47</v>
      </c>
      <c r="F8" s="90" t="s">
        <v>40</v>
      </c>
      <c r="G8" s="91"/>
      <c r="H8" s="91">
        <v>43659</v>
      </c>
      <c r="I8" s="91">
        <v>43672</v>
      </c>
      <c r="J8" s="92"/>
      <c r="K8" s="92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</row>
    <row r="9" spans="1:226" s="94" customFormat="1" ht="20.100000000000001" customHeight="1">
      <c r="A9" s="73">
        <v>7</v>
      </c>
      <c r="B9" s="88" t="s">
        <v>9</v>
      </c>
      <c r="C9" s="89" t="s">
        <v>10</v>
      </c>
      <c r="D9" s="89" t="s">
        <v>44</v>
      </c>
      <c r="E9" s="89" t="s">
        <v>48</v>
      </c>
      <c r="F9" s="90" t="s">
        <v>40</v>
      </c>
      <c r="G9" s="91"/>
      <c r="H9" s="91">
        <v>43666</v>
      </c>
      <c r="I9" s="91">
        <v>43679</v>
      </c>
      <c r="J9" s="92"/>
      <c r="K9" s="92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</row>
    <row r="10" spans="1:226" s="94" customFormat="1" ht="20.100000000000001" customHeight="1">
      <c r="A10" s="73">
        <v>7</v>
      </c>
      <c r="B10" s="88" t="s">
        <v>9</v>
      </c>
      <c r="C10" s="89" t="s">
        <v>10</v>
      </c>
      <c r="D10" s="89" t="s">
        <v>45</v>
      </c>
      <c r="E10" s="89" t="s">
        <v>49</v>
      </c>
      <c r="F10" s="90" t="s">
        <v>40</v>
      </c>
      <c r="G10" s="91"/>
      <c r="H10" s="91">
        <v>43673</v>
      </c>
      <c r="I10" s="91">
        <v>43686</v>
      </c>
      <c r="J10" s="92"/>
      <c r="K10" s="92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</row>
    <row r="11" spans="1:226" s="94" customFormat="1" ht="20.100000000000001" customHeight="1">
      <c r="A11" s="73">
        <v>7</v>
      </c>
      <c r="B11" s="88" t="s">
        <v>9</v>
      </c>
      <c r="C11" s="89" t="s">
        <v>10</v>
      </c>
      <c r="D11" s="89" t="s">
        <v>46</v>
      </c>
      <c r="E11" s="89" t="s">
        <v>50</v>
      </c>
      <c r="F11" s="90" t="s">
        <v>40</v>
      </c>
      <c r="G11" s="91"/>
      <c r="H11" s="91">
        <v>43680</v>
      </c>
      <c r="I11" s="91">
        <v>43693</v>
      </c>
      <c r="J11" s="92"/>
      <c r="K11" s="92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</row>
    <row r="12" spans="1:226" s="92" customFormat="1" ht="20.100000000000001" customHeight="1">
      <c r="A12" s="73">
        <v>7</v>
      </c>
      <c r="B12" s="88" t="s">
        <v>9</v>
      </c>
      <c r="C12" s="89" t="s">
        <v>11</v>
      </c>
      <c r="D12" s="90" t="s">
        <v>35</v>
      </c>
      <c r="E12" s="89" t="s">
        <v>55</v>
      </c>
      <c r="F12" s="90" t="s">
        <v>16</v>
      </c>
      <c r="G12" s="91"/>
      <c r="H12" s="91">
        <v>43658</v>
      </c>
      <c r="I12" s="91">
        <v>43660</v>
      </c>
    </row>
    <row r="13" spans="1:226" s="92" customFormat="1" ht="20.100000000000001" customHeight="1">
      <c r="A13" s="73">
        <v>7</v>
      </c>
      <c r="B13" s="88" t="s">
        <v>9</v>
      </c>
      <c r="C13" s="89" t="s">
        <v>20</v>
      </c>
      <c r="D13" s="90" t="s">
        <v>35</v>
      </c>
      <c r="E13" s="89" t="s">
        <v>56</v>
      </c>
      <c r="F13" s="90" t="s">
        <v>19</v>
      </c>
      <c r="G13" s="91"/>
      <c r="H13" s="91">
        <v>43665</v>
      </c>
      <c r="I13" s="91">
        <v>43667</v>
      </c>
    </row>
    <row r="14" spans="1:226" s="92" customFormat="1" ht="20.100000000000001" customHeight="1">
      <c r="A14" s="73">
        <v>7</v>
      </c>
      <c r="B14" s="88" t="s">
        <v>9</v>
      </c>
      <c r="C14" s="89" t="s">
        <v>22</v>
      </c>
      <c r="D14" s="90" t="s">
        <v>35</v>
      </c>
      <c r="E14" s="89" t="s">
        <v>57</v>
      </c>
      <c r="F14" s="90" t="s">
        <v>16</v>
      </c>
      <c r="G14" s="91"/>
      <c r="H14" s="91">
        <v>43672</v>
      </c>
      <c r="I14" s="91">
        <v>43674</v>
      </c>
    </row>
    <row r="15" spans="1:226" s="92" customFormat="1" ht="20.100000000000001" customHeight="1">
      <c r="A15" s="73">
        <v>7</v>
      </c>
      <c r="B15" s="88" t="s">
        <v>9</v>
      </c>
      <c r="C15" s="89" t="s">
        <v>20</v>
      </c>
      <c r="D15" s="90" t="s">
        <v>35</v>
      </c>
      <c r="E15" s="89" t="s">
        <v>58</v>
      </c>
      <c r="F15" s="90" t="s">
        <v>25</v>
      </c>
      <c r="G15" s="91"/>
      <c r="H15" s="91">
        <v>43679</v>
      </c>
      <c r="I15" s="91">
        <v>43681</v>
      </c>
    </row>
    <row r="16" spans="1:226" s="2" customFormat="1" ht="20.100000000000001" customHeight="1">
      <c r="A16" s="73">
        <v>7</v>
      </c>
      <c r="B16" s="84" t="s">
        <v>9</v>
      </c>
      <c r="C16" s="85" t="s">
        <v>18</v>
      </c>
      <c r="D16" s="86" t="s">
        <v>36</v>
      </c>
      <c r="E16" s="85" t="s">
        <v>51</v>
      </c>
      <c r="F16" s="86" t="s">
        <v>17</v>
      </c>
      <c r="G16" s="87"/>
      <c r="H16" s="87">
        <v>43649</v>
      </c>
      <c r="I16" s="87">
        <v>43652</v>
      </c>
    </row>
    <row r="17" spans="1:9" s="2" customFormat="1" ht="20.100000000000001" customHeight="1">
      <c r="A17" s="73">
        <v>7</v>
      </c>
      <c r="B17" s="84" t="s">
        <v>9</v>
      </c>
      <c r="C17" s="85" t="s">
        <v>18</v>
      </c>
      <c r="D17" s="86" t="s">
        <v>36</v>
      </c>
      <c r="E17" s="85" t="s">
        <v>52</v>
      </c>
      <c r="F17" s="86" t="s">
        <v>17</v>
      </c>
      <c r="G17" s="87"/>
      <c r="H17" s="87">
        <v>43656</v>
      </c>
      <c r="I17" s="87">
        <v>43659</v>
      </c>
    </row>
    <row r="18" spans="1:9" s="2" customFormat="1" ht="20.100000000000001" customHeight="1">
      <c r="A18" s="73">
        <v>7</v>
      </c>
      <c r="B18" s="84" t="s">
        <v>9</v>
      </c>
      <c r="C18" s="85" t="s">
        <v>18</v>
      </c>
      <c r="D18" s="86" t="s">
        <v>36</v>
      </c>
      <c r="E18" s="85" t="s">
        <v>53</v>
      </c>
      <c r="F18" s="86" t="s">
        <v>17</v>
      </c>
      <c r="G18" s="87"/>
      <c r="H18" s="87">
        <v>43663</v>
      </c>
      <c r="I18" s="87">
        <v>43666</v>
      </c>
    </row>
    <row r="19" spans="1:9" s="2" customFormat="1" ht="20.100000000000001" customHeight="1">
      <c r="A19" s="73">
        <v>7</v>
      </c>
      <c r="B19" s="84" t="s">
        <v>9</v>
      </c>
      <c r="C19" s="85" t="s">
        <v>18</v>
      </c>
      <c r="D19" s="86" t="s">
        <v>36</v>
      </c>
      <c r="E19" s="85" t="s">
        <v>54</v>
      </c>
      <c r="F19" s="86" t="s">
        <v>17</v>
      </c>
      <c r="G19" s="87"/>
      <c r="H19" s="87">
        <v>43670</v>
      </c>
      <c r="I19" s="87">
        <v>43673</v>
      </c>
    </row>
    <row r="20" spans="1:9" s="2" customFormat="1" ht="20.100000000000001" customHeight="1">
      <c r="A20" s="73">
        <v>7</v>
      </c>
      <c r="B20" s="84" t="s">
        <v>9</v>
      </c>
      <c r="C20" s="85" t="s">
        <v>18</v>
      </c>
      <c r="D20" s="86" t="s">
        <v>36</v>
      </c>
      <c r="E20" s="85" t="s">
        <v>54</v>
      </c>
      <c r="F20" s="86" t="s">
        <v>17</v>
      </c>
      <c r="G20" s="87"/>
      <c r="H20" s="87">
        <v>43677</v>
      </c>
      <c r="I20" s="87">
        <v>43680</v>
      </c>
    </row>
    <row r="21" spans="1:9" s="2" customFormat="1" ht="20.100000000000001" customHeight="1">
      <c r="A21" s="73">
        <v>7</v>
      </c>
      <c r="B21" s="84" t="s">
        <v>9</v>
      </c>
      <c r="C21" s="85" t="s">
        <v>68</v>
      </c>
      <c r="D21" s="86" t="s">
        <v>69</v>
      </c>
      <c r="E21" s="85" t="s">
        <v>59</v>
      </c>
      <c r="F21" s="86" t="s">
        <v>70</v>
      </c>
      <c r="G21" s="87"/>
      <c r="H21" s="87">
        <v>43649</v>
      </c>
      <c r="I21" s="87">
        <v>43652</v>
      </c>
    </row>
    <row r="22" spans="1:9" s="2" customFormat="1" ht="20.100000000000001" customHeight="1">
      <c r="A22" s="73">
        <v>7</v>
      </c>
      <c r="B22" s="84" t="s">
        <v>9</v>
      </c>
      <c r="C22" s="85" t="s">
        <v>71</v>
      </c>
      <c r="D22" s="86" t="s">
        <v>72</v>
      </c>
      <c r="E22" s="85" t="s">
        <v>60</v>
      </c>
      <c r="F22" s="86" t="s">
        <v>70</v>
      </c>
      <c r="G22" s="87"/>
      <c r="H22" s="87">
        <v>43653</v>
      </c>
      <c r="I22" s="87">
        <v>43655</v>
      </c>
    </row>
    <row r="23" spans="1:9" s="2" customFormat="1" ht="20.100000000000001" customHeight="1">
      <c r="A23" s="73">
        <v>7</v>
      </c>
      <c r="B23" s="84" t="s">
        <v>9</v>
      </c>
      <c r="C23" s="85" t="s">
        <v>71</v>
      </c>
      <c r="D23" s="86" t="s">
        <v>69</v>
      </c>
      <c r="E23" s="85" t="s">
        <v>60</v>
      </c>
      <c r="F23" s="86" t="s">
        <v>70</v>
      </c>
      <c r="G23" s="87"/>
      <c r="H23" s="87">
        <v>43656</v>
      </c>
      <c r="I23" s="87">
        <v>43659</v>
      </c>
    </row>
    <row r="24" spans="1:9" s="2" customFormat="1" ht="20.100000000000001" customHeight="1">
      <c r="A24" s="73">
        <v>7</v>
      </c>
      <c r="B24" s="84" t="s">
        <v>9</v>
      </c>
      <c r="C24" s="85" t="s">
        <v>23</v>
      </c>
      <c r="D24" s="86" t="s">
        <v>73</v>
      </c>
      <c r="E24" s="85" t="s">
        <v>61</v>
      </c>
      <c r="F24" s="86" t="s">
        <v>15</v>
      </c>
      <c r="G24" s="87"/>
      <c r="H24" s="87">
        <v>43660</v>
      </c>
      <c r="I24" s="87">
        <v>43662</v>
      </c>
    </row>
    <row r="25" spans="1:9" s="2" customFormat="1" ht="20.100000000000001" customHeight="1">
      <c r="A25" s="73">
        <v>7</v>
      </c>
      <c r="B25" s="84" t="s">
        <v>9</v>
      </c>
      <c r="C25" s="85" t="s">
        <v>23</v>
      </c>
      <c r="D25" s="86" t="s">
        <v>28</v>
      </c>
      <c r="E25" s="85" t="s">
        <v>61</v>
      </c>
      <c r="F25" s="86" t="s">
        <v>15</v>
      </c>
      <c r="G25" s="87"/>
      <c r="H25" s="87">
        <v>43663</v>
      </c>
      <c r="I25" s="87">
        <v>43666</v>
      </c>
    </row>
    <row r="26" spans="1:9" s="2" customFormat="1" ht="20.100000000000001" customHeight="1">
      <c r="A26" s="73">
        <v>7</v>
      </c>
      <c r="B26" s="84" t="s">
        <v>9</v>
      </c>
      <c r="C26" s="85" t="s">
        <v>23</v>
      </c>
      <c r="D26" s="86" t="s">
        <v>73</v>
      </c>
      <c r="E26" s="85" t="s">
        <v>62</v>
      </c>
      <c r="F26" s="86" t="s">
        <v>15</v>
      </c>
      <c r="G26" s="87"/>
      <c r="H26" s="87">
        <v>43667</v>
      </c>
      <c r="I26" s="87">
        <v>43669</v>
      </c>
    </row>
    <row r="27" spans="1:9" s="2" customFormat="1" ht="20.100000000000001" customHeight="1">
      <c r="A27" s="73">
        <v>7</v>
      </c>
      <c r="B27" s="84" t="s">
        <v>9</v>
      </c>
      <c r="C27" s="85" t="s">
        <v>23</v>
      </c>
      <c r="D27" s="86" t="s">
        <v>28</v>
      </c>
      <c r="E27" s="85" t="s">
        <v>62</v>
      </c>
      <c r="F27" s="86" t="s">
        <v>15</v>
      </c>
      <c r="G27" s="87"/>
      <c r="H27" s="87">
        <v>43670</v>
      </c>
      <c r="I27" s="87">
        <v>43673</v>
      </c>
    </row>
    <row r="28" spans="1:9" s="2" customFormat="1" ht="20.100000000000001" customHeight="1">
      <c r="A28" s="73">
        <v>7</v>
      </c>
      <c r="B28" s="84" t="s">
        <v>9</v>
      </c>
      <c r="C28" s="85" t="s">
        <v>23</v>
      </c>
      <c r="D28" s="86" t="s">
        <v>73</v>
      </c>
      <c r="E28" s="85" t="s">
        <v>63</v>
      </c>
      <c r="F28" s="86" t="s">
        <v>15</v>
      </c>
      <c r="G28" s="87"/>
      <c r="H28" s="87">
        <v>43674</v>
      </c>
      <c r="I28" s="87">
        <v>43676</v>
      </c>
    </row>
    <row r="29" spans="1:9" s="2" customFormat="1" ht="20.100000000000001" customHeight="1">
      <c r="A29" s="73">
        <v>7</v>
      </c>
      <c r="B29" s="84" t="s">
        <v>9</v>
      </c>
      <c r="C29" s="85" t="s">
        <v>23</v>
      </c>
      <c r="D29" s="86" t="s">
        <v>28</v>
      </c>
      <c r="E29" s="85" t="s">
        <v>63</v>
      </c>
      <c r="F29" s="86" t="s">
        <v>15</v>
      </c>
      <c r="G29" s="87"/>
      <c r="H29" s="87">
        <v>43677</v>
      </c>
      <c r="I29" s="87">
        <v>43680</v>
      </c>
    </row>
    <row r="30" spans="1:9" s="2" customFormat="1" ht="20.100000000000001" customHeight="1">
      <c r="A30" s="73">
        <v>7</v>
      </c>
      <c r="B30" s="84" t="s">
        <v>9</v>
      </c>
      <c r="C30" s="85" t="s">
        <v>24</v>
      </c>
      <c r="D30" s="86" t="s">
        <v>64</v>
      </c>
      <c r="E30" s="85" t="s">
        <v>65</v>
      </c>
      <c r="F30" s="86" t="s">
        <v>74</v>
      </c>
      <c r="G30" s="87"/>
      <c r="H30" s="87">
        <v>43654</v>
      </c>
      <c r="I30" s="87">
        <v>43657</v>
      </c>
    </row>
    <row r="31" spans="1:9" s="2" customFormat="1" ht="20.100000000000001" customHeight="1">
      <c r="A31" s="73">
        <v>7</v>
      </c>
      <c r="B31" s="84" t="s">
        <v>9</v>
      </c>
      <c r="C31" s="85" t="s">
        <v>24</v>
      </c>
      <c r="D31" s="86" t="s">
        <v>37</v>
      </c>
      <c r="E31" s="85" t="s">
        <v>66</v>
      </c>
      <c r="F31" s="86" t="s">
        <v>74</v>
      </c>
      <c r="G31" s="87"/>
      <c r="H31" s="87">
        <v>43661</v>
      </c>
      <c r="I31" s="87">
        <v>43664</v>
      </c>
    </row>
    <row r="32" spans="1:9" s="2" customFormat="1" ht="20.100000000000001" customHeight="1">
      <c r="A32" s="73">
        <v>7</v>
      </c>
      <c r="B32" s="84" t="s">
        <v>9</v>
      </c>
      <c r="C32" s="85" t="s">
        <v>24</v>
      </c>
      <c r="D32" s="86" t="s">
        <v>64</v>
      </c>
      <c r="E32" s="85" t="s">
        <v>67</v>
      </c>
      <c r="F32" s="86" t="s">
        <v>74</v>
      </c>
      <c r="G32" s="87"/>
      <c r="H32" s="87">
        <v>43663</v>
      </c>
      <c r="I32" s="87">
        <v>43671</v>
      </c>
    </row>
    <row r="33" spans="1:9" s="2" customFormat="1" ht="14.25" customHeight="1">
      <c r="A33" s="4"/>
      <c r="B33" s="62"/>
      <c r="C33" s="68"/>
      <c r="D33" s="67"/>
      <c r="E33" s="67"/>
      <c r="F33" s="70"/>
      <c r="G33" s="70"/>
      <c r="H33" s="77"/>
      <c r="I33" s="75"/>
    </row>
    <row r="34" spans="1:9" s="2" customFormat="1" ht="14.25" customHeight="1">
      <c r="A34" s="4"/>
      <c r="B34" s="62"/>
      <c r="C34" s="68"/>
      <c r="D34" s="67"/>
      <c r="E34" s="67"/>
      <c r="F34" s="70"/>
      <c r="G34" s="70"/>
      <c r="H34" s="77"/>
      <c r="I34" s="75"/>
    </row>
    <row r="35" spans="1:9" s="2" customFormat="1" ht="14.25" customHeight="1">
      <c r="A35" s="4"/>
      <c r="B35" s="62"/>
      <c r="C35" s="68"/>
      <c r="D35" s="67"/>
      <c r="E35" s="67"/>
      <c r="F35" s="70"/>
      <c r="G35" s="70"/>
      <c r="H35" s="77"/>
      <c r="I35" s="75"/>
    </row>
    <row r="36" spans="1:9" s="2" customFormat="1" ht="14.25" customHeight="1">
      <c r="A36" s="4"/>
      <c r="B36" s="62"/>
      <c r="C36" s="68"/>
      <c r="D36" s="67"/>
      <c r="E36" s="67"/>
      <c r="F36" s="70"/>
      <c r="G36" s="70"/>
      <c r="H36" s="77"/>
      <c r="I36" s="75"/>
    </row>
    <row r="37" spans="1:9" s="2" customFormat="1" ht="14.25" customHeight="1">
      <c r="A37" s="4"/>
      <c r="B37" s="62"/>
      <c r="C37" s="68"/>
      <c r="D37" s="67"/>
      <c r="E37" s="67"/>
      <c r="F37" s="70"/>
      <c r="G37" s="70"/>
      <c r="H37" s="77"/>
      <c r="I37" s="75"/>
    </row>
    <row r="38" spans="1:9" s="2" customFormat="1" ht="14.25" customHeight="1">
      <c r="A38" s="4"/>
      <c r="B38" s="62"/>
      <c r="C38" s="68"/>
      <c r="D38" s="67"/>
      <c r="E38" s="67"/>
      <c r="F38" s="70"/>
      <c r="G38" s="70"/>
      <c r="H38" s="77"/>
      <c r="I38" s="75"/>
    </row>
    <row r="39" spans="1:9" s="2" customFormat="1" ht="14.25" customHeight="1">
      <c r="A39" s="4"/>
      <c r="B39" s="62"/>
      <c r="C39" s="68"/>
      <c r="D39" s="67"/>
      <c r="E39" s="67"/>
      <c r="F39" s="70"/>
      <c r="G39" s="70"/>
      <c r="H39" s="77"/>
      <c r="I39" s="75"/>
    </row>
    <row r="40" spans="1:9" s="2" customFormat="1">
      <c r="A40" s="4"/>
      <c r="B40" s="62"/>
      <c r="C40" s="68"/>
      <c r="D40" s="67"/>
      <c r="E40" s="67"/>
      <c r="F40" s="70"/>
      <c r="G40" s="70"/>
      <c r="H40" s="77"/>
      <c r="I40" s="75"/>
    </row>
    <row r="41" spans="1:9" s="2" customFormat="1" ht="14.25" customHeight="1">
      <c r="A41" s="4"/>
      <c r="B41" s="62"/>
      <c r="C41" s="68"/>
      <c r="D41" s="67"/>
      <c r="E41" s="67"/>
      <c r="F41" s="70"/>
      <c r="G41" s="70"/>
      <c r="H41" s="77"/>
      <c r="I41" s="75"/>
    </row>
    <row r="42" spans="1:9" s="2" customFormat="1" ht="14.25" customHeight="1">
      <c r="A42" s="4"/>
      <c r="B42" s="62"/>
      <c r="C42" s="68"/>
      <c r="D42" s="67"/>
      <c r="E42" s="67"/>
      <c r="F42" s="70"/>
      <c r="G42" s="70"/>
      <c r="H42" s="77"/>
      <c r="I42" s="75"/>
    </row>
    <row r="43" spans="1:9" s="2" customFormat="1" ht="14.25" customHeight="1">
      <c r="A43" s="4"/>
      <c r="B43" s="62"/>
      <c r="C43" s="68"/>
      <c r="D43" s="67"/>
      <c r="E43" s="67"/>
      <c r="F43" s="70"/>
      <c r="G43" s="70"/>
      <c r="H43" s="77"/>
      <c r="I43" s="75"/>
    </row>
    <row r="44" spans="1:9" s="2" customFormat="1" ht="14.25" customHeight="1">
      <c r="A44" s="4"/>
      <c r="B44" s="62"/>
      <c r="C44" s="68"/>
      <c r="D44" s="67"/>
      <c r="E44" s="67"/>
      <c r="F44" s="70"/>
      <c r="G44" s="70"/>
      <c r="H44" s="77"/>
      <c r="I44" s="75"/>
    </row>
    <row r="45" spans="1:9" s="2" customFormat="1" ht="14.25" customHeight="1">
      <c r="A45" s="4"/>
      <c r="B45" s="62"/>
      <c r="C45" s="68"/>
      <c r="D45" s="67"/>
      <c r="E45" s="67"/>
      <c r="F45" s="70"/>
      <c r="G45" s="70"/>
      <c r="H45" s="77"/>
      <c r="I45" s="75"/>
    </row>
    <row r="46" spans="1:9" s="2" customFormat="1">
      <c r="A46" s="4"/>
      <c r="B46" s="62"/>
      <c r="C46" s="71"/>
      <c r="D46" s="72"/>
      <c r="E46" s="69"/>
      <c r="F46" s="70"/>
      <c r="G46" s="70"/>
      <c r="H46" s="77"/>
      <c r="I46" s="75"/>
    </row>
    <row r="47" spans="1:9" s="2" customFormat="1">
      <c r="A47" s="4"/>
      <c r="B47" s="62"/>
      <c r="C47" s="71"/>
      <c r="D47" s="69"/>
      <c r="E47" s="69"/>
      <c r="F47" s="70"/>
      <c r="G47" s="70"/>
      <c r="H47" s="77"/>
      <c r="I47" s="75"/>
    </row>
    <row r="48" spans="1:9" s="2" customFormat="1">
      <c r="A48" s="4"/>
      <c r="B48" s="62"/>
      <c r="C48" s="68"/>
      <c r="D48" s="69"/>
      <c r="E48" s="69"/>
      <c r="F48" s="70"/>
      <c r="G48" s="70"/>
      <c r="H48" s="77"/>
      <c r="I48" s="75"/>
    </row>
    <row r="49" spans="1:10" s="2" customFormat="1" ht="14.25" customHeight="1">
      <c r="A49" s="4"/>
      <c r="B49" s="62"/>
      <c r="C49" s="68"/>
      <c r="D49" s="69"/>
      <c r="E49" s="69"/>
      <c r="F49" s="70"/>
      <c r="G49" s="70"/>
      <c r="H49" s="77"/>
      <c r="I49" s="75"/>
    </row>
    <row r="50" spans="1:10" s="2" customFormat="1" ht="14.25" customHeight="1">
      <c r="A50" s="4"/>
      <c r="B50" s="62"/>
      <c r="C50" s="68"/>
      <c r="D50" s="69"/>
      <c r="E50" s="69"/>
      <c r="F50" s="70"/>
      <c r="G50" s="70"/>
      <c r="H50" s="77"/>
      <c r="I50" s="75"/>
    </row>
    <row r="51" spans="1:10" s="2" customFormat="1" ht="14.25" customHeight="1">
      <c r="A51" s="4"/>
      <c r="B51" s="62"/>
      <c r="C51" s="68"/>
      <c r="D51" s="69"/>
      <c r="E51" s="69"/>
      <c r="F51" s="70"/>
      <c r="G51" s="70"/>
      <c r="H51" s="77"/>
      <c r="I51" s="75"/>
    </row>
    <row r="52" spans="1:10" s="2" customFormat="1" ht="14.25" customHeight="1">
      <c r="A52" s="4"/>
      <c r="B52" s="62"/>
      <c r="C52" s="68"/>
      <c r="D52" s="69"/>
      <c r="E52" s="69"/>
      <c r="F52" s="70"/>
      <c r="G52" s="70"/>
      <c r="H52" s="77"/>
      <c r="I52" s="75"/>
    </row>
    <row r="53" spans="1:10" s="2" customFormat="1">
      <c r="A53" s="4"/>
      <c r="B53" s="62"/>
      <c r="C53" s="68"/>
      <c r="D53" s="69"/>
      <c r="E53" s="69"/>
      <c r="F53" s="70"/>
      <c r="G53" s="70"/>
      <c r="H53" s="77"/>
      <c r="I53" s="75"/>
    </row>
    <row r="54" spans="1:10" s="2" customFormat="1" ht="14.25" customHeight="1">
      <c r="A54" s="4"/>
      <c r="B54" s="62"/>
      <c r="C54" s="68"/>
      <c r="D54" s="67"/>
      <c r="E54" s="67"/>
      <c r="F54" s="70"/>
      <c r="G54" s="70"/>
      <c r="H54" s="77"/>
      <c r="I54" s="75"/>
    </row>
    <row r="55" spans="1:10" s="2" customFormat="1" ht="14.25" customHeight="1">
      <c r="A55" s="4"/>
      <c r="B55" s="62"/>
      <c r="C55" s="68"/>
      <c r="D55" s="67"/>
      <c r="E55" s="67"/>
      <c r="F55" s="70"/>
      <c r="G55" s="70"/>
      <c r="H55" s="77"/>
      <c r="I55" s="75"/>
    </row>
    <row r="56" spans="1:10" s="2" customFormat="1" ht="14.25" customHeight="1">
      <c r="A56" s="4"/>
      <c r="B56" s="62"/>
      <c r="C56" s="68"/>
      <c r="D56" s="67"/>
      <c r="E56" s="67"/>
      <c r="F56" s="70"/>
      <c r="G56" s="70"/>
      <c r="H56" s="77"/>
      <c r="I56" s="75"/>
    </row>
    <row r="57" spans="1:10" s="2" customFormat="1" ht="14.25" customHeight="1">
      <c r="A57" s="4"/>
      <c r="B57" s="62"/>
      <c r="C57" s="68"/>
      <c r="D57" s="72"/>
      <c r="E57" s="69"/>
      <c r="F57" s="70"/>
      <c r="G57" s="70"/>
      <c r="H57" s="77"/>
      <c r="I57" s="75"/>
    </row>
    <row r="58" spans="1:10" s="2" customFormat="1">
      <c r="A58" s="4"/>
      <c r="B58" s="62"/>
      <c r="C58" s="60"/>
      <c r="D58" s="57"/>
      <c r="E58" s="59"/>
      <c r="F58" s="58"/>
      <c r="G58" s="58"/>
      <c r="H58" s="83"/>
      <c r="I58" s="74"/>
      <c r="J58" s="48"/>
    </row>
    <row r="59" spans="1:10" s="2" customFormat="1" ht="14.25" customHeight="1">
      <c r="A59" s="4"/>
      <c r="B59" s="62"/>
      <c r="C59" s="60"/>
      <c r="D59" s="57"/>
      <c r="E59" s="59"/>
      <c r="F59" s="58"/>
      <c r="G59" s="58"/>
      <c r="H59" s="83"/>
      <c r="I59" s="74"/>
      <c r="J59" s="48"/>
    </row>
    <row r="60" spans="1:10" s="2" customFormat="1" ht="14.25" customHeight="1">
      <c r="A60" s="4"/>
      <c r="B60" s="62"/>
      <c r="C60" s="60"/>
      <c r="D60" s="57"/>
      <c r="E60" s="59"/>
      <c r="F60" s="58"/>
      <c r="G60" s="58"/>
      <c r="H60" s="83"/>
      <c r="I60" s="74"/>
      <c r="J60" s="48"/>
    </row>
    <row r="61" spans="1:10" s="2" customFormat="1">
      <c r="A61" s="4"/>
      <c r="B61" s="63"/>
      <c r="C61" s="60"/>
      <c r="D61" s="64"/>
      <c r="E61" s="64"/>
      <c r="F61" s="64"/>
      <c r="G61" s="64"/>
      <c r="H61" s="82"/>
      <c r="I61" s="74"/>
      <c r="J61" s="48"/>
    </row>
    <row r="62" spans="1:10" s="2" customFormat="1" ht="14.25" customHeight="1">
      <c r="A62" s="4"/>
      <c r="B62" s="63"/>
      <c r="C62" s="60"/>
      <c r="D62" s="64"/>
      <c r="E62" s="64"/>
      <c r="F62" s="64"/>
      <c r="G62" s="64"/>
      <c r="H62" s="82"/>
      <c r="I62" s="74"/>
      <c r="J62" s="48"/>
    </row>
    <row r="63" spans="1:10" s="2" customFormat="1" ht="14.25" customHeight="1">
      <c r="A63" s="4"/>
      <c r="B63" s="63"/>
      <c r="C63" s="60"/>
      <c r="D63" s="64"/>
      <c r="E63" s="64"/>
      <c r="F63" s="64"/>
      <c r="G63" s="64"/>
      <c r="H63" s="82"/>
      <c r="I63" s="74"/>
      <c r="J63" s="48"/>
    </row>
    <row r="64" spans="1:10" s="2" customFormat="1" ht="14.25" customHeight="1">
      <c r="A64" s="4"/>
      <c r="B64" s="63"/>
      <c r="C64" s="60"/>
      <c r="D64" s="64"/>
      <c r="E64" s="64"/>
      <c r="F64" s="64"/>
      <c r="G64" s="64"/>
      <c r="H64" s="82"/>
      <c r="I64" s="74"/>
      <c r="J64" s="48"/>
    </row>
    <row r="65" spans="1:11" s="2" customFormat="1" ht="14.25" customHeight="1">
      <c r="A65" s="4"/>
      <c r="B65" s="63"/>
      <c r="C65" s="60"/>
      <c r="D65" s="64"/>
      <c r="E65" s="64"/>
      <c r="F65" s="64"/>
      <c r="G65" s="64"/>
      <c r="H65" s="82"/>
      <c r="I65" s="74"/>
    </row>
    <row r="66" spans="1:11" s="2" customFormat="1">
      <c r="A66" s="4"/>
      <c r="B66" s="63"/>
      <c r="C66" s="60"/>
      <c r="D66" s="64"/>
      <c r="E66" s="64"/>
      <c r="F66" s="64"/>
      <c r="G66" s="64"/>
      <c r="H66" s="82"/>
      <c r="I66" s="74"/>
      <c r="J66" s="48"/>
      <c r="K66" s="48"/>
    </row>
    <row r="67" spans="1:11" s="2" customFormat="1" ht="14.25" customHeight="1">
      <c r="A67" s="4"/>
      <c r="B67" s="63"/>
      <c r="C67" s="60"/>
      <c r="D67" s="64"/>
      <c r="E67" s="64"/>
      <c r="F67" s="64"/>
      <c r="G67" s="64"/>
      <c r="H67" s="82"/>
      <c r="I67" s="74"/>
      <c r="J67" s="48"/>
      <c r="K67" s="48"/>
    </row>
    <row r="68" spans="1:11" s="2" customFormat="1" ht="14.25" customHeight="1">
      <c r="A68" s="4"/>
      <c r="B68" s="63"/>
      <c r="C68" s="60"/>
      <c r="D68" s="64"/>
      <c r="E68" s="64"/>
      <c r="F68" s="64"/>
      <c r="G68" s="64"/>
      <c r="H68" s="82"/>
      <c r="I68" s="74"/>
      <c r="J68" s="48"/>
      <c r="K68" s="48"/>
    </row>
    <row r="69" spans="1:11" s="2" customFormat="1" ht="14.25" customHeight="1">
      <c r="A69" s="4"/>
      <c r="B69" s="63"/>
      <c r="C69" s="60"/>
      <c r="D69" s="64"/>
      <c r="E69" s="64"/>
      <c r="F69" s="64"/>
      <c r="G69" s="64"/>
      <c r="H69" s="82"/>
      <c r="I69" s="74"/>
      <c r="J69" s="48"/>
      <c r="K69" s="48"/>
    </row>
    <row r="70" spans="1:11" s="2" customFormat="1" ht="14.25" customHeight="1">
      <c r="A70" s="4"/>
      <c r="B70" s="63"/>
      <c r="C70" s="60"/>
      <c r="D70" s="64"/>
      <c r="E70" s="64"/>
      <c r="F70" s="64"/>
      <c r="G70" s="64"/>
      <c r="H70" s="82"/>
      <c r="I70" s="74"/>
      <c r="K70" s="48"/>
    </row>
    <row r="71" spans="1:11" s="2" customFormat="1">
      <c r="A71" s="4"/>
      <c r="B71" s="63"/>
      <c r="C71" s="60"/>
      <c r="D71" s="64"/>
      <c r="E71" s="64"/>
      <c r="F71" s="64"/>
      <c r="G71" s="64"/>
      <c r="H71" s="82"/>
      <c r="I71" s="74"/>
      <c r="J71" s="48"/>
      <c r="K71" s="48"/>
    </row>
    <row r="72" spans="1:11" s="2" customFormat="1" ht="14.25" customHeight="1">
      <c r="A72" s="4"/>
      <c r="B72" s="63"/>
      <c r="C72" s="60"/>
      <c r="D72" s="64"/>
      <c r="E72" s="64"/>
      <c r="F72" s="64"/>
      <c r="G72" s="64"/>
      <c r="H72" s="82"/>
      <c r="I72" s="74"/>
      <c r="J72" s="48"/>
      <c r="K72" s="48"/>
    </row>
    <row r="73" spans="1:11" s="2" customFormat="1" ht="14.25" customHeight="1">
      <c r="A73" s="4"/>
      <c r="B73" s="63"/>
      <c r="C73" s="60"/>
      <c r="D73" s="64"/>
      <c r="E73" s="64"/>
      <c r="F73" s="64"/>
      <c r="G73" s="64"/>
      <c r="H73" s="82"/>
      <c r="I73" s="74"/>
      <c r="J73" s="48"/>
    </row>
    <row r="74" spans="1:11" s="2" customFormat="1" ht="14.25" customHeight="1">
      <c r="A74" s="4">
        <v>6</v>
      </c>
      <c r="B74" s="63"/>
      <c r="C74" s="60"/>
      <c r="D74" s="64"/>
      <c r="E74" s="64"/>
      <c r="F74" s="64"/>
      <c r="G74" s="64"/>
      <c r="H74" s="82"/>
      <c r="I74" s="74"/>
      <c r="J74" s="48"/>
      <c r="K74" s="48"/>
    </row>
    <row r="75" spans="1:11" s="2" customFormat="1" ht="14.25" customHeight="1">
      <c r="A75" s="4">
        <v>6</v>
      </c>
      <c r="B75" s="63"/>
      <c r="C75" s="60"/>
      <c r="D75" s="64"/>
      <c r="E75" s="64"/>
      <c r="F75" s="64"/>
      <c r="G75" s="64"/>
      <c r="H75" s="82"/>
      <c r="I75" s="74"/>
      <c r="K75" s="48"/>
    </row>
    <row r="76" spans="1:11" s="2" customFormat="1">
      <c r="A76" s="4">
        <v>6</v>
      </c>
      <c r="B76" s="63"/>
      <c r="C76" s="60"/>
      <c r="D76" s="64"/>
      <c r="E76" s="64"/>
      <c r="F76" s="64"/>
      <c r="G76" s="64"/>
      <c r="H76" s="82"/>
      <c r="I76" s="74"/>
      <c r="J76" s="48"/>
      <c r="K76" s="48"/>
    </row>
    <row r="77" spans="1:11" s="2" customFormat="1" ht="14.25" customHeight="1">
      <c r="A77" s="4">
        <v>6</v>
      </c>
      <c r="B77" s="63"/>
      <c r="C77" s="60"/>
      <c r="D77" s="64"/>
      <c r="E77" s="64"/>
      <c r="F77" s="64"/>
      <c r="G77" s="64"/>
      <c r="H77" s="82"/>
      <c r="I77" s="74"/>
      <c r="J77" s="48"/>
      <c r="K77" s="48"/>
    </row>
    <row r="78" spans="1:11" s="2" customFormat="1" ht="14.25" customHeight="1">
      <c r="A78" s="4">
        <v>6</v>
      </c>
      <c r="B78" s="63"/>
      <c r="C78" s="60"/>
      <c r="D78" s="64"/>
      <c r="E78" s="64"/>
      <c r="F78" s="64"/>
      <c r="G78" s="64"/>
      <c r="H78" s="82"/>
      <c r="I78" s="74"/>
      <c r="J78" s="48"/>
    </row>
    <row r="79" spans="1:11" s="2" customFormat="1" ht="14.25" customHeight="1">
      <c r="A79" s="4">
        <v>6</v>
      </c>
      <c r="B79" s="63"/>
      <c r="C79" s="60"/>
      <c r="D79" s="64"/>
      <c r="E79" s="64"/>
      <c r="F79" s="64"/>
      <c r="G79" s="64"/>
      <c r="H79" s="82"/>
      <c r="I79" s="74"/>
      <c r="J79" s="48"/>
      <c r="K79" s="48"/>
    </row>
    <row r="80" spans="1:11" s="2" customFormat="1" ht="14.25" customHeight="1">
      <c r="A80" s="4">
        <v>6</v>
      </c>
      <c r="B80" s="63"/>
      <c r="C80" s="60"/>
      <c r="D80" s="64"/>
      <c r="E80" s="64"/>
      <c r="F80" s="64"/>
      <c r="G80" s="64"/>
      <c r="H80" s="82"/>
      <c r="I80" s="74"/>
      <c r="K80" s="48"/>
    </row>
    <row r="81" spans="1:11" s="2" customFormat="1">
      <c r="A81" s="4">
        <v>6</v>
      </c>
      <c r="B81" s="63"/>
      <c r="C81" s="60"/>
      <c r="D81" s="64"/>
      <c r="E81" s="64"/>
      <c r="F81" s="64"/>
      <c r="G81" s="64"/>
      <c r="H81" s="82"/>
      <c r="I81" s="74"/>
      <c r="J81" s="5"/>
      <c r="K81" s="48"/>
    </row>
    <row r="82" spans="1:11" s="2" customFormat="1" ht="14.25" customHeight="1">
      <c r="A82" s="4">
        <v>6</v>
      </c>
      <c r="B82" s="63"/>
      <c r="C82" s="60"/>
      <c r="D82" s="64"/>
      <c r="E82" s="64"/>
      <c r="F82" s="64"/>
      <c r="G82" s="64"/>
      <c r="H82" s="82"/>
      <c r="I82" s="74"/>
      <c r="J82" s="5"/>
      <c r="K82" s="48"/>
    </row>
    <row r="83" spans="1:11" s="2" customFormat="1" ht="14.25" customHeight="1">
      <c r="A83" s="4">
        <v>6</v>
      </c>
      <c r="B83" s="63"/>
      <c r="C83" s="60"/>
      <c r="D83" s="64"/>
      <c r="E83" s="64"/>
      <c r="F83" s="64"/>
      <c r="G83" s="64"/>
      <c r="H83" s="82"/>
      <c r="I83" s="74"/>
      <c r="J83" s="5"/>
    </row>
    <row r="84" spans="1:11" s="2" customFormat="1" ht="14.25" customHeight="1">
      <c r="A84" s="4">
        <v>6</v>
      </c>
      <c r="B84" s="63"/>
      <c r="C84" s="60"/>
      <c r="D84" s="64"/>
      <c r="E84" s="64"/>
      <c r="F84" s="64"/>
      <c r="G84" s="64"/>
      <c r="H84" s="82"/>
      <c r="I84" s="74"/>
      <c r="J84" s="5"/>
      <c r="K84" s="48"/>
    </row>
    <row r="85" spans="1:11" s="2" customFormat="1">
      <c r="A85" s="4">
        <v>6</v>
      </c>
      <c r="B85" s="63"/>
      <c r="C85" s="60"/>
      <c r="D85" s="64"/>
      <c r="E85" s="64"/>
      <c r="F85" s="64"/>
      <c r="G85" s="64"/>
      <c r="H85" s="82"/>
      <c r="I85" s="74"/>
      <c r="K85" s="48"/>
    </row>
    <row r="86" spans="1:11" s="2" customFormat="1" ht="14.25" customHeight="1">
      <c r="A86" s="4">
        <v>6</v>
      </c>
      <c r="B86" s="63"/>
      <c r="C86" s="60"/>
      <c r="D86" s="57"/>
      <c r="E86" s="57"/>
      <c r="F86" s="58"/>
      <c r="G86" s="58"/>
      <c r="H86" s="81"/>
      <c r="I86" s="74"/>
      <c r="K86" s="48"/>
    </row>
    <row r="87" spans="1:11" s="2" customFormat="1" ht="14.25" customHeight="1">
      <c r="A87" s="4">
        <v>6</v>
      </c>
      <c r="B87" s="63"/>
      <c r="C87" s="60"/>
      <c r="D87" s="57"/>
      <c r="E87" s="57"/>
      <c r="F87" s="58"/>
      <c r="G87" s="58"/>
      <c r="H87" s="81"/>
      <c r="I87" s="74"/>
      <c r="K87" s="48"/>
    </row>
    <row r="88" spans="1:11" s="2" customFormat="1" ht="14.25" customHeight="1">
      <c r="A88" s="4">
        <v>6</v>
      </c>
      <c r="B88" s="63"/>
      <c r="C88" s="60"/>
      <c r="D88" s="57"/>
      <c r="E88" s="57"/>
      <c r="F88" s="58"/>
      <c r="G88" s="58"/>
      <c r="H88" s="81"/>
      <c r="I88" s="74"/>
    </row>
    <row r="89" spans="1:11" s="2" customFormat="1" ht="14.25" customHeight="1">
      <c r="A89" s="4">
        <v>6</v>
      </c>
      <c r="B89" s="63"/>
      <c r="C89" s="60"/>
      <c r="D89" s="57"/>
      <c r="E89" s="57"/>
      <c r="F89" s="58"/>
      <c r="G89" s="58"/>
      <c r="H89" s="81"/>
      <c r="I89" s="74"/>
      <c r="K89" s="5"/>
    </row>
    <row r="90" spans="1:11" s="2" customFormat="1">
      <c r="A90" s="4">
        <v>6</v>
      </c>
      <c r="B90" s="63"/>
      <c r="C90" s="60"/>
      <c r="D90" s="57"/>
      <c r="E90" s="57"/>
      <c r="F90" s="58"/>
      <c r="G90" s="58"/>
      <c r="H90" s="81"/>
      <c r="I90" s="74"/>
      <c r="K90" s="5"/>
    </row>
    <row r="91" spans="1:11" s="2" customFormat="1" ht="14.25" customHeight="1">
      <c r="A91" s="4">
        <v>6</v>
      </c>
      <c r="B91" s="63"/>
      <c r="C91" s="60"/>
      <c r="D91" s="57"/>
      <c r="E91" s="57"/>
      <c r="F91" s="58"/>
      <c r="G91" s="58"/>
      <c r="H91" s="81"/>
      <c r="I91" s="74"/>
      <c r="K91" s="5"/>
    </row>
    <row r="92" spans="1:11" s="2" customFormat="1" ht="14.25" customHeight="1">
      <c r="A92" s="4">
        <v>6</v>
      </c>
      <c r="B92" s="63"/>
      <c r="C92" s="60"/>
      <c r="D92" s="57"/>
      <c r="E92" s="57"/>
      <c r="F92" s="58"/>
      <c r="G92" s="58"/>
      <c r="H92" s="81"/>
      <c r="I92" s="74"/>
      <c r="K92" s="5"/>
    </row>
    <row r="93" spans="1:11" s="2" customFormat="1" ht="14.25" customHeight="1">
      <c r="A93" s="4">
        <v>6</v>
      </c>
      <c r="B93" s="63"/>
      <c r="C93" s="60"/>
      <c r="D93" s="57"/>
      <c r="E93" s="57"/>
      <c r="F93" s="58"/>
      <c r="G93" s="58"/>
      <c r="H93" s="81"/>
      <c r="I93" s="74"/>
    </row>
    <row r="94" spans="1:11" s="2" customFormat="1">
      <c r="A94" s="4">
        <v>6</v>
      </c>
      <c r="B94" s="63"/>
      <c r="C94" s="60"/>
      <c r="D94" s="57"/>
      <c r="E94" s="57"/>
      <c r="F94" s="58"/>
      <c r="G94" s="58"/>
      <c r="H94" s="81"/>
      <c r="I94" s="74"/>
    </row>
    <row r="95" spans="1:11" s="2" customFormat="1" ht="14.25" customHeight="1">
      <c r="A95" s="4">
        <v>6</v>
      </c>
      <c r="B95" s="63"/>
      <c r="C95" s="60"/>
      <c r="D95" s="57"/>
      <c r="E95" s="57"/>
      <c r="F95" s="58"/>
      <c r="G95" s="58"/>
      <c r="H95" s="81"/>
      <c r="I95" s="74"/>
    </row>
    <row r="96" spans="1:11" s="2" customFormat="1" ht="14.25" customHeight="1">
      <c r="A96" s="4">
        <v>6</v>
      </c>
      <c r="B96" s="63"/>
      <c r="C96" s="60"/>
      <c r="D96" s="57"/>
      <c r="E96" s="57"/>
      <c r="F96" s="58"/>
      <c r="G96" s="58"/>
      <c r="H96" s="81"/>
      <c r="I96" s="74"/>
    </row>
    <row r="97" spans="1:249" s="2" customFormat="1" ht="14.25" customHeight="1">
      <c r="A97" s="4">
        <v>6</v>
      </c>
      <c r="B97" s="63"/>
      <c r="C97" s="60"/>
      <c r="D97" s="57"/>
      <c r="E97" s="57"/>
      <c r="F97" s="58"/>
      <c r="G97" s="58"/>
      <c r="H97" s="81"/>
      <c r="I97" s="74"/>
    </row>
    <row r="98" spans="1:249" s="2" customFormat="1">
      <c r="A98" s="4">
        <v>6</v>
      </c>
      <c r="B98" s="63"/>
      <c r="C98" s="60"/>
      <c r="D98" s="57"/>
      <c r="E98" s="57"/>
      <c r="F98" s="58"/>
      <c r="G98" s="58"/>
      <c r="H98" s="81"/>
      <c r="I98" s="74"/>
    </row>
    <row r="99" spans="1:249" s="2" customFormat="1" ht="14.25" customHeight="1">
      <c r="A99" s="4">
        <v>6</v>
      </c>
      <c r="B99" s="63"/>
      <c r="C99" s="60"/>
      <c r="D99" s="57"/>
      <c r="E99" s="57"/>
      <c r="F99" s="58"/>
      <c r="G99" s="58"/>
      <c r="H99" s="81"/>
      <c r="I99" s="74"/>
    </row>
    <row r="100" spans="1:249" s="2" customFormat="1" ht="14.25" customHeight="1">
      <c r="A100" s="4">
        <v>6</v>
      </c>
      <c r="B100" s="63"/>
      <c r="C100" s="60"/>
      <c r="D100" s="57"/>
      <c r="E100" s="57"/>
      <c r="F100" s="58"/>
      <c r="G100" s="58"/>
      <c r="H100" s="81"/>
      <c r="I100" s="74"/>
    </row>
    <row r="101" spans="1:249" s="2" customFormat="1" ht="14.25" customHeight="1">
      <c r="A101" s="4">
        <v>6</v>
      </c>
      <c r="B101" s="63"/>
      <c r="C101" s="60"/>
      <c r="D101" s="57"/>
      <c r="E101" s="57"/>
      <c r="F101" s="58"/>
      <c r="G101" s="58"/>
      <c r="H101" s="81"/>
      <c r="I101" s="74"/>
    </row>
    <row r="102" spans="1:249" s="2" customFormat="1">
      <c r="A102" s="4">
        <v>6</v>
      </c>
      <c r="B102" s="63"/>
      <c r="C102" s="60"/>
      <c r="D102" s="57"/>
      <c r="E102" s="57"/>
      <c r="F102" s="58"/>
      <c r="G102" s="58"/>
      <c r="H102" s="81"/>
      <c r="I102" s="74"/>
    </row>
    <row r="103" spans="1:249" s="2" customFormat="1" ht="14.25" customHeight="1">
      <c r="A103" s="4">
        <v>6</v>
      </c>
      <c r="B103" s="63"/>
      <c r="C103" s="60"/>
      <c r="D103" s="57"/>
      <c r="E103" s="57"/>
      <c r="F103" s="58"/>
      <c r="G103" s="58"/>
      <c r="H103" s="81"/>
      <c r="I103" s="74"/>
    </row>
    <row r="104" spans="1:249" s="2" customFormat="1" ht="14.25" customHeight="1">
      <c r="A104" s="4">
        <v>6</v>
      </c>
      <c r="B104" s="63"/>
      <c r="C104" s="60"/>
      <c r="D104" s="57"/>
      <c r="E104" s="57"/>
      <c r="F104" s="58"/>
      <c r="G104" s="58"/>
      <c r="H104" s="81"/>
      <c r="I104" s="74"/>
    </row>
    <row r="105" spans="1:249" s="2" customFormat="1" ht="14.25" customHeight="1">
      <c r="A105" s="4">
        <v>6</v>
      </c>
      <c r="B105" s="63"/>
      <c r="C105" s="60"/>
      <c r="D105" s="57"/>
      <c r="E105" s="57"/>
      <c r="F105" s="58"/>
      <c r="G105" s="58"/>
      <c r="H105" s="81"/>
      <c r="I105" s="74"/>
    </row>
    <row r="106" spans="1:249" s="2" customFormat="1">
      <c r="A106" s="4">
        <v>6</v>
      </c>
      <c r="B106" s="63"/>
      <c r="C106" s="60"/>
      <c r="D106" s="57"/>
      <c r="E106" s="57"/>
      <c r="F106" s="58"/>
      <c r="G106" s="58"/>
      <c r="H106" s="81"/>
      <c r="I106" s="74"/>
    </row>
    <row r="107" spans="1:249" s="2" customFormat="1" ht="14.25" customHeight="1">
      <c r="A107" s="4">
        <v>6</v>
      </c>
      <c r="B107" s="63"/>
      <c r="C107" s="60"/>
      <c r="D107" s="57"/>
      <c r="E107" s="57"/>
      <c r="F107" s="58"/>
      <c r="G107" s="58"/>
      <c r="H107" s="81"/>
      <c r="I107" s="74"/>
    </row>
    <row r="108" spans="1:249" s="2" customFormat="1" ht="14.25" customHeight="1">
      <c r="A108" s="4">
        <v>6</v>
      </c>
      <c r="B108" s="63"/>
      <c r="C108" s="60"/>
      <c r="D108" s="57"/>
      <c r="E108" s="57"/>
      <c r="F108" s="58"/>
      <c r="G108" s="58"/>
      <c r="H108" s="81"/>
      <c r="I108" s="74"/>
    </row>
    <row r="109" spans="1:249" s="2" customFormat="1" ht="14.25" customHeight="1">
      <c r="A109" s="4">
        <v>6</v>
      </c>
      <c r="B109" s="63"/>
      <c r="C109" s="60"/>
      <c r="D109" s="57"/>
      <c r="E109" s="57"/>
      <c r="F109" s="58"/>
      <c r="G109" s="58"/>
      <c r="H109" s="81"/>
      <c r="I109" s="74"/>
    </row>
    <row r="110" spans="1:249" s="2" customFormat="1" ht="14.25" customHeight="1">
      <c r="A110" s="4">
        <v>6</v>
      </c>
      <c r="B110" s="63"/>
      <c r="C110" s="60"/>
      <c r="D110" s="57"/>
      <c r="E110" s="57"/>
      <c r="F110" s="58"/>
      <c r="G110" s="58"/>
      <c r="H110" s="81"/>
      <c r="I110" s="74"/>
    </row>
    <row r="111" spans="1:249" s="2" customFormat="1">
      <c r="A111" s="4">
        <v>6</v>
      </c>
      <c r="B111" s="63"/>
      <c r="C111" s="60"/>
      <c r="D111" s="57"/>
      <c r="E111" s="57"/>
      <c r="F111" s="58"/>
      <c r="G111" s="58"/>
      <c r="H111" s="81"/>
      <c r="I111" s="74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</row>
    <row r="112" spans="1:249" s="2" customFormat="1">
      <c r="A112" s="4">
        <v>6</v>
      </c>
      <c r="B112" s="63"/>
      <c r="C112" s="60"/>
      <c r="D112" s="57"/>
      <c r="E112" s="57"/>
      <c r="F112" s="58"/>
      <c r="G112" s="58"/>
      <c r="H112" s="81"/>
      <c r="I112" s="74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  <c r="GS112" s="48"/>
      <c r="GT112" s="48"/>
      <c r="GU112" s="48"/>
      <c r="GV112" s="48"/>
      <c r="GW112" s="48"/>
      <c r="GX112" s="48"/>
      <c r="GY112" s="48"/>
      <c r="GZ112" s="48"/>
      <c r="HA112" s="48"/>
      <c r="HB112" s="48"/>
      <c r="HC112" s="48"/>
      <c r="HD112" s="48"/>
      <c r="HE112" s="48"/>
      <c r="HF112" s="48"/>
      <c r="HG112" s="48"/>
      <c r="HH112" s="48"/>
      <c r="HI112" s="48"/>
      <c r="HJ112" s="48"/>
      <c r="HK112" s="48"/>
      <c r="HL112" s="48"/>
      <c r="HM112" s="48"/>
      <c r="HN112" s="48"/>
      <c r="HO112" s="48"/>
      <c r="HP112" s="48"/>
      <c r="HQ112" s="48"/>
      <c r="HR112" s="48"/>
      <c r="HS112" s="48"/>
      <c r="HT112" s="48"/>
      <c r="HU112" s="48"/>
      <c r="HV112" s="48"/>
      <c r="HW112" s="48"/>
      <c r="HX112" s="48"/>
      <c r="HY112" s="48"/>
      <c r="HZ112" s="48"/>
      <c r="IA112" s="48"/>
      <c r="IB112" s="48"/>
      <c r="IC112" s="48"/>
      <c r="ID112" s="48"/>
      <c r="IE112" s="48"/>
      <c r="IF112" s="48"/>
      <c r="IG112" s="48"/>
      <c r="IH112" s="48"/>
      <c r="II112" s="48"/>
      <c r="IJ112" s="48"/>
      <c r="IK112" s="48"/>
      <c r="IL112" s="48"/>
      <c r="IM112" s="48"/>
      <c r="IN112" s="48"/>
      <c r="IO112" s="48"/>
    </row>
    <row r="113" spans="1:249" s="2" customFormat="1">
      <c r="A113" s="4">
        <v>6</v>
      </c>
      <c r="B113" s="63"/>
      <c r="C113" s="60"/>
      <c r="D113" s="57"/>
      <c r="E113" s="57"/>
      <c r="F113" s="58"/>
      <c r="G113" s="58"/>
      <c r="H113" s="81"/>
      <c r="I113" s="74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  <c r="GS113" s="48"/>
      <c r="GT113" s="48"/>
      <c r="GU113" s="48"/>
      <c r="GV113" s="48"/>
      <c r="GW113" s="48"/>
      <c r="GX113" s="48"/>
      <c r="GY113" s="48"/>
      <c r="GZ113" s="48"/>
      <c r="HA113" s="48"/>
      <c r="HB113" s="48"/>
      <c r="HC113" s="48"/>
      <c r="HD113" s="48"/>
      <c r="HE113" s="48"/>
      <c r="HF113" s="48"/>
      <c r="HG113" s="48"/>
      <c r="HH113" s="48"/>
      <c r="HI113" s="48"/>
      <c r="HJ113" s="48"/>
      <c r="HK113" s="48"/>
      <c r="HL113" s="48"/>
      <c r="HM113" s="48"/>
      <c r="HN113" s="48"/>
      <c r="HO113" s="48"/>
      <c r="HP113" s="48"/>
      <c r="HQ113" s="48"/>
      <c r="HR113" s="48"/>
      <c r="HS113" s="48"/>
      <c r="HT113" s="48"/>
      <c r="HU113" s="48"/>
      <c r="HV113" s="48"/>
      <c r="HW113" s="48"/>
      <c r="HX113" s="48"/>
      <c r="HY113" s="48"/>
      <c r="HZ113" s="48"/>
      <c r="IA113" s="48"/>
      <c r="IB113" s="48"/>
      <c r="IC113" s="48"/>
      <c r="ID113" s="48"/>
      <c r="IE113" s="48"/>
      <c r="IF113" s="48"/>
      <c r="IG113" s="48"/>
      <c r="IH113" s="48"/>
      <c r="II113" s="48"/>
      <c r="IJ113" s="48"/>
      <c r="IK113" s="48"/>
      <c r="IL113" s="48"/>
      <c r="IM113" s="48"/>
      <c r="IN113" s="48"/>
      <c r="IO113" s="48"/>
    </row>
    <row r="114" spans="1:249" s="2" customFormat="1">
      <c r="A114" s="4">
        <v>6</v>
      </c>
      <c r="B114" s="63"/>
      <c r="C114" s="60"/>
      <c r="D114" s="57"/>
      <c r="E114" s="57"/>
      <c r="F114" s="58"/>
      <c r="G114" s="58"/>
      <c r="H114" s="81"/>
      <c r="I114" s="74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</row>
    <row r="115" spans="1:249" s="2" customFormat="1">
      <c r="A115" s="4">
        <v>6</v>
      </c>
      <c r="B115" s="63"/>
      <c r="C115" s="60"/>
      <c r="D115" s="57"/>
      <c r="E115" s="57"/>
      <c r="F115" s="58"/>
      <c r="G115" s="58"/>
      <c r="H115" s="81"/>
      <c r="I115" s="74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  <c r="GS115" s="48"/>
      <c r="GT115" s="48"/>
      <c r="GU115" s="48"/>
      <c r="GV115" s="48"/>
      <c r="GW115" s="48"/>
      <c r="GX115" s="48"/>
      <c r="GY115" s="48"/>
      <c r="GZ115" s="48"/>
      <c r="HA115" s="48"/>
      <c r="HB115" s="48"/>
      <c r="HC115" s="48"/>
      <c r="HD115" s="48"/>
      <c r="HE115" s="48"/>
      <c r="HF115" s="48"/>
      <c r="HG115" s="48"/>
      <c r="HH115" s="48"/>
      <c r="HI115" s="48"/>
      <c r="HJ115" s="48"/>
      <c r="HK115" s="48"/>
      <c r="HL115" s="48"/>
      <c r="HM115" s="48"/>
      <c r="HN115" s="48"/>
      <c r="HO115" s="48"/>
      <c r="HP115" s="48"/>
      <c r="HQ115" s="48"/>
      <c r="HR115" s="48"/>
      <c r="HS115" s="48"/>
      <c r="HT115" s="48"/>
      <c r="HU115" s="48"/>
      <c r="HV115" s="48"/>
      <c r="HW115" s="48"/>
      <c r="HX115" s="48"/>
      <c r="HY115" s="48"/>
      <c r="HZ115" s="48"/>
      <c r="IA115" s="48"/>
      <c r="IB115" s="48"/>
      <c r="IC115" s="48"/>
      <c r="ID115" s="48"/>
      <c r="IE115" s="48"/>
      <c r="IF115" s="48"/>
      <c r="IG115" s="48"/>
      <c r="IH115" s="48"/>
      <c r="II115" s="48"/>
      <c r="IJ115" s="48"/>
      <c r="IK115" s="48"/>
      <c r="IL115" s="48"/>
      <c r="IM115" s="48"/>
      <c r="IN115" s="48"/>
      <c r="IO115" s="48"/>
    </row>
    <row r="116" spans="1:249" s="2" customFormat="1">
      <c r="A116" s="4">
        <v>6</v>
      </c>
      <c r="B116" s="63"/>
      <c r="C116" s="60"/>
      <c r="D116" s="57"/>
      <c r="E116" s="57"/>
      <c r="F116" s="58"/>
      <c r="G116" s="58"/>
      <c r="H116" s="81"/>
      <c r="I116" s="74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</row>
    <row r="117" spans="1:249" s="2" customFormat="1">
      <c r="A117" s="4">
        <v>6</v>
      </c>
      <c r="B117" s="63"/>
      <c r="C117" s="60"/>
      <c r="D117" s="57"/>
      <c r="E117" s="57"/>
      <c r="F117" s="58"/>
      <c r="G117" s="58"/>
      <c r="H117" s="81"/>
      <c r="I117" s="74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</row>
    <row r="118" spans="1:249" s="2" customFormat="1">
      <c r="A118" s="4">
        <v>6</v>
      </c>
      <c r="B118" s="63"/>
      <c r="C118" s="60"/>
      <c r="D118" s="57"/>
      <c r="E118" s="57"/>
      <c r="F118" s="58"/>
      <c r="G118" s="58"/>
      <c r="H118" s="81"/>
      <c r="I118" s="74"/>
    </row>
    <row r="119" spans="1:249" s="2" customFormat="1">
      <c r="A119" s="4">
        <v>6</v>
      </c>
      <c r="B119" s="63"/>
      <c r="C119" s="60"/>
      <c r="D119" s="57"/>
      <c r="E119" s="57"/>
      <c r="F119" s="58"/>
      <c r="G119" s="58"/>
      <c r="H119" s="81"/>
      <c r="I119" s="74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</row>
    <row r="120" spans="1:249" s="2" customFormat="1">
      <c r="A120" s="4">
        <v>6</v>
      </c>
      <c r="B120" s="63"/>
      <c r="C120" s="60"/>
      <c r="D120" s="57"/>
      <c r="E120" s="57"/>
      <c r="F120" s="58"/>
      <c r="G120" s="58"/>
      <c r="H120" s="81"/>
      <c r="I120" s="74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</row>
    <row r="121" spans="1:249" s="2" customFormat="1">
      <c r="A121" s="4">
        <v>6</v>
      </c>
      <c r="B121" s="63"/>
      <c r="C121" s="60"/>
      <c r="D121" s="57"/>
      <c r="E121" s="57"/>
      <c r="F121" s="58"/>
      <c r="G121" s="58"/>
      <c r="H121" s="81"/>
      <c r="I121" s="74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</row>
    <row r="122" spans="1:249" s="2" customFormat="1">
      <c r="A122" s="4">
        <v>6</v>
      </c>
      <c r="B122" s="63"/>
      <c r="C122" s="60"/>
      <c r="D122" s="57"/>
      <c r="E122" s="57"/>
      <c r="F122" s="58"/>
      <c r="G122" s="58"/>
      <c r="H122" s="81"/>
      <c r="I122" s="74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  <c r="GS122" s="48"/>
      <c r="GT122" s="48"/>
      <c r="GU122" s="48"/>
      <c r="GV122" s="48"/>
      <c r="GW122" s="48"/>
      <c r="GX122" s="48"/>
      <c r="GY122" s="48"/>
      <c r="GZ122" s="48"/>
      <c r="HA122" s="48"/>
      <c r="HB122" s="48"/>
      <c r="HC122" s="48"/>
      <c r="HD122" s="48"/>
      <c r="HE122" s="48"/>
      <c r="HF122" s="48"/>
      <c r="HG122" s="48"/>
      <c r="HH122" s="48"/>
      <c r="HI122" s="48"/>
      <c r="HJ122" s="48"/>
      <c r="HK122" s="48"/>
      <c r="HL122" s="48"/>
      <c r="HM122" s="48"/>
      <c r="HN122" s="48"/>
      <c r="HO122" s="48"/>
      <c r="HP122" s="48"/>
      <c r="HQ122" s="48"/>
      <c r="HR122" s="48"/>
      <c r="HS122" s="48"/>
      <c r="HT122" s="48"/>
      <c r="HU122" s="48"/>
      <c r="HV122" s="48"/>
      <c r="HW122" s="48"/>
      <c r="HX122" s="48"/>
      <c r="HY122" s="48"/>
      <c r="HZ122" s="48"/>
      <c r="IA122" s="48"/>
      <c r="IB122" s="48"/>
      <c r="IC122" s="48"/>
      <c r="ID122" s="48"/>
      <c r="IE122" s="48"/>
      <c r="IF122" s="48"/>
      <c r="IG122" s="48"/>
      <c r="IH122" s="48"/>
      <c r="II122" s="48"/>
      <c r="IJ122" s="48"/>
      <c r="IK122" s="48"/>
      <c r="IL122" s="48"/>
      <c r="IM122" s="48"/>
      <c r="IN122" s="48"/>
      <c r="IO122" s="48"/>
    </row>
    <row r="123" spans="1:249" s="2" customFormat="1">
      <c r="A123" s="4">
        <v>6</v>
      </c>
      <c r="B123" s="63"/>
      <c r="C123" s="60"/>
      <c r="D123" s="57"/>
      <c r="E123" s="57"/>
      <c r="F123" s="58"/>
      <c r="G123" s="58"/>
      <c r="H123" s="81"/>
      <c r="I123" s="74"/>
    </row>
    <row r="124" spans="1:249" s="2" customFormat="1">
      <c r="A124" s="4">
        <v>6</v>
      </c>
      <c r="B124" s="63"/>
      <c r="C124" s="60"/>
      <c r="D124" s="57"/>
      <c r="E124" s="57"/>
      <c r="F124" s="58"/>
      <c r="G124" s="58"/>
      <c r="H124" s="81"/>
      <c r="I124" s="74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  <c r="GS124" s="48"/>
      <c r="GT124" s="48"/>
      <c r="GU124" s="48"/>
      <c r="GV124" s="48"/>
      <c r="GW124" s="48"/>
      <c r="GX124" s="48"/>
      <c r="GY124" s="48"/>
      <c r="GZ124" s="48"/>
      <c r="HA124" s="48"/>
      <c r="HB124" s="48"/>
      <c r="HC124" s="48"/>
      <c r="HD124" s="48"/>
      <c r="HE124" s="48"/>
      <c r="HF124" s="48"/>
      <c r="HG124" s="48"/>
      <c r="HH124" s="48"/>
      <c r="HI124" s="48"/>
      <c r="HJ124" s="48"/>
      <c r="HK124" s="48"/>
      <c r="HL124" s="48"/>
      <c r="HM124" s="48"/>
      <c r="HN124" s="48"/>
      <c r="HO124" s="48"/>
      <c r="HP124" s="48"/>
      <c r="HQ124" s="48"/>
      <c r="HR124" s="48"/>
      <c r="HS124" s="48"/>
      <c r="HT124" s="48"/>
      <c r="HU124" s="48"/>
      <c r="HV124" s="48"/>
      <c r="HW124" s="48"/>
      <c r="HX124" s="48"/>
      <c r="HY124" s="48"/>
      <c r="HZ124" s="48"/>
      <c r="IA124" s="48"/>
      <c r="IB124" s="48"/>
      <c r="IC124" s="48"/>
      <c r="ID124" s="48"/>
      <c r="IE124" s="48"/>
      <c r="IF124" s="48"/>
      <c r="IG124" s="48"/>
      <c r="IH124" s="48"/>
      <c r="II124" s="48"/>
      <c r="IJ124" s="48"/>
      <c r="IK124" s="48"/>
      <c r="IL124" s="48"/>
      <c r="IM124" s="48"/>
      <c r="IN124" s="48"/>
      <c r="IO124" s="48"/>
    </row>
    <row r="125" spans="1:249" s="2" customFormat="1">
      <c r="A125" s="4">
        <v>6</v>
      </c>
      <c r="B125" s="63"/>
      <c r="C125" s="60"/>
      <c r="D125" s="57"/>
      <c r="E125" s="57"/>
      <c r="F125" s="58"/>
      <c r="G125" s="58"/>
      <c r="H125" s="81"/>
      <c r="I125" s="74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</row>
    <row r="126" spans="1:249" s="2" customFormat="1">
      <c r="A126" s="4">
        <v>6</v>
      </c>
      <c r="B126" s="63"/>
      <c r="C126" s="60"/>
      <c r="D126" s="57"/>
      <c r="E126" s="57"/>
      <c r="F126" s="58"/>
      <c r="G126" s="58"/>
      <c r="H126" s="81"/>
      <c r="I126" s="74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  <c r="GS126" s="48"/>
      <c r="GT126" s="48"/>
      <c r="GU126" s="48"/>
      <c r="GV126" s="48"/>
      <c r="GW126" s="48"/>
      <c r="GX126" s="48"/>
      <c r="GY126" s="48"/>
      <c r="GZ126" s="48"/>
      <c r="HA126" s="48"/>
      <c r="HB126" s="48"/>
      <c r="HC126" s="48"/>
      <c r="HD126" s="48"/>
      <c r="HE126" s="48"/>
      <c r="HF126" s="48"/>
      <c r="HG126" s="48"/>
      <c r="HH126" s="48"/>
      <c r="HI126" s="48"/>
      <c r="HJ126" s="48"/>
      <c r="HK126" s="48"/>
      <c r="HL126" s="48"/>
      <c r="HM126" s="48"/>
      <c r="HN126" s="48"/>
      <c r="HO126" s="48"/>
      <c r="HP126" s="48"/>
      <c r="HQ126" s="48"/>
      <c r="HR126" s="48"/>
      <c r="HS126" s="48"/>
      <c r="HT126" s="48"/>
      <c r="HU126" s="48"/>
      <c r="HV126" s="48"/>
      <c r="HW126" s="48"/>
      <c r="HX126" s="48"/>
      <c r="HY126" s="48"/>
      <c r="HZ126" s="48"/>
      <c r="IA126" s="48"/>
      <c r="IB126" s="48"/>
      <c r="IC126" s="48"/>
      <c r="ID126" s="48"/>
      <c r="IE126" s="48"/>
      <c r="IF126" s="48"/>
      <c r="IG126" s="48"/>
      <c r="IH126" s="48"/>
      <c r="II126" s="48"/>
      <c r="IJ126" s="48"/>
      <c r="IK126" s="48"/>
      <c r="IL126" s="48"/>
      <c r="IM126" s="48"/>
      <c r="IN126" s="48"/>
      <c r="IO126" s="48"/>
    </row>
    <row r="127" spans="1:249" s="2" customFormat="1">
      <c r="A127" s="4">
        <v>6</v>
      </c>
      <c r="B127" s="63"/>
      <c r="C127" s="60"/>
      <c r="D127" s="57"/>
      <c r="E127" s="57"/>
      <c r="F127" s="58"/>
      <c r="G127" s="58"/>
      <c r="H127" s="81"/>
      <c r="I127" s="74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</row>
    <row r="128" spans="1:249" s="2" customFormat="1">
      <c r="A128" s="4">
        <v>6</v>
      </c>
      <c r="B128" s="63"/>
      <c r="C128" s="60"/>
      <c r="D128" s="57"/>
      <c r="E128" s="57"/>
      <c r="F128" s="58"/>
      <c r="G128" s="58"/>
      <c r="H128" s="81"/>
      <c r="I128" s="74"/>
    </row>
    <row r="129" spans="1:249" s="2" customFormat="1">
      <c r="A129" s="4">
        <v>6</v>
      </c>
      <c r="B129" s="63"/>
      <c r="C129" s="60"/>
      <c r="D129" s="57"/>
      <c r="E129" s="57"/>
      <c r="F129" s="58"/>
      <c r="G129" s="58"/>
      <c r="H129" s="81"/>
      <c r="I129" s="74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  <c r="GS129" s="48"/>
      <c r="GT129" s="48"/>
      <c r="GU129" s="48"/>
      <c r="GV129" s="48"/>
      <c r="GW129" s="48"/>
      <c r="GX129" s="48"/>
      <c r="GY129" s="48"/>
      <c r="GZ129" s="48"/>
      <c r="HA129" s="48"/>
      <c r="HB129" s="48"/>
      <c r="HC129" s="48"/>
      <c r="HD129" s="48"/>
      <c r="HE129" s="48"/>
      <c r="HF129" s="48"/>
      <c r="HG129" s="48"/>
      <c r="HH129" s="48"/>
      <c r="HI129" s="48"/>
      <c r="HJ129" s="48"/>
      <c r="HK129" s="48"/>
      <c r="HL129" s="48"/>
      <c r="HM129" s="48"/>
      <c r="HN129" s="48"/>
      <c r="HO129" s="48"/>
      <c r="HP129" s="48"/>
      <c r="HQ129" s="48"/>
      <c r="HR129" s="48"/>
      <c r="HS129" s="48"/>
      <c r="HT129" s="48"/>
      <c r="HU129" s="48"/>
      <c r="HV129" s="48"/>
      <c r="HW129" s="48"/>
      <c r="HX129" s="48"/>
      <c r="HY129" s="48"/>
      <c r="HZ129" s="48"/>
      <c r="IA129" s="48"/>
      <c r="IB129" s="48"/>
      <c r="IC129" s="48"/>
      <c r="ID129" s="48"/>
      <c r="IE129" s="48"/>
      <c r="IF129" s="48"/>
      <c r="IG129" s="48"/>
      <c r="IH129" s="48"/>
      <c r="II129" s="48"/>
      <c r="IJ129" s="48"/>
      <c r="IK129" s="48"/>
      <c r="IL129" s="48"/>
      <c r="IM129" s="48"/>
      <c r="IN129" s="48"/>
      <c r="IO129" s="48"/>
    </row>
    <row r="130" spans="1:249" s="2" customFormat="1">
      <c r="A130" s="4">
        <v>6</v>
      </c>
      <c r="B130" s="63"/>
      <c r="C130" s="60"/>
      <c r="D130" s="57"/>
      <c r="E130" s="57"/>
      <c r="F130" s="58"/>
      <c r="G130" s="58"/>
      <c r="H130" s="81"/>
      <c r="I130" s="74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</row>
    <row r="131" spans="1:249" s="2" customFormat="1">
      <c r="A131" s="4">
        <v>6</v>
      </c>
      <c r="B131" s="63"/>
      <c r="C131" s="60"/>
      <c r="D131" s="57"/>
      <c r="E131" s="57"/>
      <c r="F131" s="58"/>
      <c r="G131" s="58"/>
      <c r="H131" s="81"/>
      <c r="I131" s="74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</row>
    <row r="132" spans="1:249" s="2" customFormat="1">
      <c r="A132" s="4">
        <v>6</v>
      </c>
      <c r="B132" s="63"/>
      <c r="C132" s="60"/>
      <c r="D132" s="57"/>
      <c r="E132" s="57"/>
      <c r="F132" s="58"/>
      <c r="G132" s="58"/>
      <c r="H132" s="81"/>
      <c r="I132" s="74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  <c r="GS132" s="48"/>
      <c r="GT132" s="48"/>
      <c r="GU132" s="48"/>
      <c r="GV132" s="48"/>
      <c r="GW132" s="48"/>
      <c r="GX132" s="48"/>
      <c r="GY132" s="48"/>
      <c r="GZ132" s="48"/>
      <c r="HA132" s="48"/>
      <c r="HB132" s="48"/>
      <c r="HC132" s="48"/>
      <c r="HD132" s="48"/>
      <c r="HE132" s="48"/>
      <c r="HF132" s="48"/>
      <c r="HG132" s="48"/>
      <c r="HH132" s="48"/>
      <c r="HI132" s="48"/>
      <c r="HJ132" s="48"/>
      <c r="HK132" s="48"/>
      <c r="HL132" s="48"/>
      <c r="HM132" s="48"/>
      <c r="HN132" s="48"/>
      <c r="HO132" s="48"/>
      <c r="HP132" s="48"/>
      <c r="HQ132" s="48"/>
      <c r="HR132" s="48"/>
      <c r="HS132" s="48"/>
      <c r="HT132" s="48"/>
      <c r="HU132" s="48"/>
      <c r="HV132" s="48"/>
      <c r="HW132" s="48"/>
      <c r="HX132" s="48"/>
      <c r="HY132" s="48"/>
      <c r="HZ132" s="48"/>
      <c r="IA132" s="48"/>
      <c r="IB132" s="48"/>
      <c r="IC132" s="48"/>
      <c r="ID132" s="48"/>
      <c r="IE132" s="48"/>
      <c r="IF132" s="48"/>
      <c r="IG132" s="48"/>
      <c r="IH132" s="48"/>
      <c r="II132" s="48"/>
      <c r="IJ132" s="48"/>
      <c r="IK132" s="48"/>
      <c r="IL132" s="48"/>
      <c r="IM132" s="48"/>
      <c r="IN132" s="48"/>
      <c r="IO132" s="48"/>
    </row>
    <row r="133" spans="1:249" s="2" customFormat="1">
      <c r="A133" s="4">
        <v>6</v>
      </c>
      <c r="B133" s="63"/>
      <c r="C133" s="60"/>
      <c r="D133" s="57"/>
      <c r="E133" s="57"/>
      <c r="F133" s="58"/>
      <c r="G133" s="58"/>
      <c r="H133" s="81"/>
      <c r="I133" s="74"/>
    </row>
    <row r="134" spans="1:249" s="5" customFormat="1">
      <c r="A134" s="4">
        <v>6</v>
      </c>
      <c r="B134" s="63"/>
      <c r="C134" s="60"/>
      <c r="D134" s="57"/>
      <c r="E134" s="57"/>
      <c r="F134" s="58"/>
      <c r="G134" s="58"/>
      <c r="H134" s="81"/>
      <c r="I134" s="74"/>
      <c r="J134" s="2"/>
      <c r="K134" s="2"/>
    </row>
    <row r="135" spans="1:249" s="5" customFormat="1">
      <c r="A135" s="4">
        <v>6</v>
      </c>
      <c r="B135" s="63"/>
      <c r="C135" s="60"/>
      <c r="D135" s="57"/>
      <c r="E135" s="57"/>
      <c r="F135" s="58"/>
      <c r="G135" s="58"/>
      <c r="H135" s="81"/>
      <c r="I135" s="74"/>
      <c r="J135" s="2"/>
      <c r="K135" s="2"/>
    </row>
    <row r="136" spans="1:249" s="5" customFormat="1">
      <c r="A136" s="4">
        <v>6</v>
      </c>
      <c r="B136" s="63"/>
      <c r="C136" s="60"/>
      <c r="D136" s="57"/>
      <c r="E136" s="57"/>
      <c r="F136" s="58"/>
      <c r="G136" s="58"/>
      <c r="H136" s="81"/>
      <c r="I136" s="74"/>
      <c r="J136" s="2"/>
      <c r="K136" s="2"/>
    </row>
    <row r="137" spans="1:249" s="5" customFormat="1">
      <c r="A137" s="4">
        <v>6</v>
      </c>
      <c r="B137" s="63"/>
      <c r="C137" s="60"/>
      <c r="D137" s="57"/>
      <c r="E137" s="57"/>
      <c r="F137" s="58"/>
      <c r="G137" s="58"/>
      <c r="H137" s="81"/>
      <c r="I137" s="74"/>
      <c r="J137" s="2"/>
      <c r="K137" s="2"/>
    </row>
    <row r="138" spans="1:249" s="2" customFormat="1">
      <c r="A138" s="4">
        <v>6</v>
      </c>
      <c r="B138" s="63"/>
      <c r="C138" s="60"/>
      <c r="D138" s="57"/>
      <c r="E138" s="57"/>
      <c r="F138" s="58"/>
      <c r="G138" s="58"/>
      <c r="H138" s="81"/>
      <c r="I138" s="74"/>
    </row>
    <row r="139" spans="1:249" s="2" customFormat="1">
      <c r="A139" s="4">
        <v>6</v>
      </c>
      <c r="B139" s="63"/>
      <c r="C139" s="60"/>
      <c r="D139" s="57"/>
      <c r="E139" s="57"/>
      <c r="F139" s="58"/>
      <c r="G139" s="58"/>
      <c r="H139" s="81"/>
      <c r="I139" s="74"/>
    </row>
    <row r="140" spans="1:249" s="2" customFormat="1" ht="12.75" customHeight="1">
      <c r="A140" s="4">
        <v>6</v>
      </c>
      <c r="B140" s="63"/>
      <c r="C140" s="60"/>
      <c r="D140" s="57"/>
      <c r="E140" s="57"/>
      <c r="F140" s="58"/>
      <c r="G140" s="58"/>
      <c r="H140" s="81"/>
      <c r="I140" s="74"/>
    </row>
    <row r="141" spans="1:249" s="2" customFormat="1" ht="12.75" customHeight="1">
      <c r="A141" s="4">
        <v>6</v>
      </c>
      <c r="B141" s="63"/>
      <c r="C141" s="60"/>
      <c r="D141" s="57"/>
      <c r="E141" s="57"/>
      <c r="F141" s="58"/>
      <c r="G141" s="58"/>
      <c r="H141" s="81"/>
      <c r="I141" s="74"/>
    </row>
    <row r="142" spans="1:249" s="2" customFormat="1" ht="12.75" customHeight="1">
      <c r="A142" s="4">
        <v>6</v>
      </c>
      <c r="B142" s="63"/>
      <c r="C142" s="60"/>
      <c r="D142" s="57"/>
      <c r="E142" s="57"/>
      <c r="F142" s="58"/>
      <c r="G142" s="58"/>
      <c r="H142" s="81"/>
      <c r="I142" s="74"/>
    </row>
    <row r="143" spans="1:249" s="2" customFormat="1" ht="12.75" customHeight="1">
      <c r="A143" s="4">
        <v>6</v>
      </c>
      <c r="B143" s="63"/>
      <c r="C143" s="60"/>
      <c r="D143" s="57"/>
      <c r="E143" s="57"/>
      <c r="F143" s="58"/>
      <c r="G143" s="58"/>
      <c r="H143" s="81"/>
      <c r="I143" s="74"/>
    </row>
    <row r="144" spans="1:249" s="2" customFormat="1">
      <c r="A144" s="4">
        <v>6</v>
      </c>
      <c r="B144" s="63"/>
      <c r="C144" s="60"/>
      <c r="D144" s="57"/>
      <c r="E144" s="57"/>
      <c r="F144" s="58"/>
      <c r="G144" s="58"/>
      <c r="H144" s="81"/>
      <c r="I144" s="74"/>
    </row>
    <row r="145" spans="1:9" s="2" customFormat="1" ht="12.75" customHeight="1">
      <c r="A145" s="4">
        <v>6</v>
      </c>
      <c r="B145" s="63"/>
      <c r="C145" s="60"/>
      <c r="D145" s="57"/>
      <c r="E145" s="57"/>
      <c r="F145" s="58"/>
      <c r="G145" s="58"/>
      <c r="H145" s="81"/>
      <c r="I145" s="74"/>
    </row>
    <row r="146" spans="1:9" s="2" customFormat="1" ht="12.75" customHeight="1">
      <c r="A146" s="4">
        <v>6</v>
      </c>
      <c r="B146" s="63"/>
      <c r="C146" s="60"/>
      <c r="D146" s="57"/>
      <c r="E146" s="57"/>
      <c r="F146" s="58"/>
      <c r="G146" s="58"/>
      <c r="H146" s="81"/>
      <c r="I146" s="74"/>
    </row>
    <row r="147" spans="1:9" s="2" customFormat="1" ht="12.75" customHeight="1">
      <c r="A147" s="4">
        <v>6</v>
      </c>
      <c r="B147" s="63"/>
      <c r="C147" s="60"/>
      <c r="D147" s="57"/>
      <c r="E147" s="57"/>
      <c r="F147" s="58"/>
      <c r="G147" s="58"/>
      <c r="H147" s="81"/>
      <c r="I147" s="74"/>
    </row>
    <row r="148" spans="1:9" s="2" customFormat="1" ht="12.75" customHeight="1">
      <c r="A148" s="4">
        <v>6</v>
      </c>
      <c r="B148" s="63"/>
      <c r="C148" s="60"/>
      <c r="D148" s="57"/>
      <c r="E148" s="57"/>
      <c r="F148" s="58"/>
      <c r="G148" s="58"/>
      <c r="H148" s="81"/>
      <c r="I148" s="74"/>
    </row>
    <row r="149" spans="1:9" s="2" customFormat="1">
      <c r="A149" s="4">
        <v>6</v>
      </c>
      <c r="B149" s="63"/>
      <c r="C149" s="60"/>
      <c r="D149" s="57"/>
      <c r="E149" s="57"/>
      <c r="F149" s="58"/>
      <c r="G149" s="58"/>
      <c r="H149" s="81"/>
      <c r="I149" s="74"/>
    </row>
    <row r="150" spans="1:9" s="2" customFormat="1" ht="12.75" customHeight="1">
      <c r="A150" s="4">
        <v>6</v>
      </c>
      <c r="B150" s="63"/>
      <c r="C150" s="60"/>
      <c r="D150" s="57"/>
      <c r="E150" s="57"/>
      <c r="F150" s="58"/>
      <c r="G150" s="58"/>
      <c r="H150" s="81"/>
      <c r="I150" s="74"/>
    </row>
    <row r="151" spans="1:9" s="2" customFormat="1" ht="12.75" customHeight="1">
      <c r="A151" s="4">
        <v>6</v>
      </c>
      <c r="B151" s="63"/>
      <c r="C151" s="60"/>
      <c r="D151" s="57"/>
      <c r="E151" s="57"/>
      <c r="F151" s="58"/>
      <c r="G151" s="58"/>
      <c r="H151" s="81"/>
      <c r="I151" s="74"/>
    </row>
    <row r="152" spans="1:9" s="2" customFormat="1" ht="12.75" customHeight="1">
      <c r="A152" s="4">
        <v>6</v>
      </c>
      <c r="B152" s="63"/>
      <c r="C152" s="60"/>
      <c r="D152" s="57"/>
      <c r="E152" s="57"/>
      <c r="F152" s="58"/>
      <c r="G152" s="58"/>
      <c r="H152" s="81"/>
      <c r="I152" s="74"/>
    </row>
    <row r="153" spans="1:9" s="2" customFormat="1">
      <c r="A153" s="4">
        <v>6</v>
      </c>
      <c r="B153" s="63"/>
      <c r="C153" s="60"/>
      <c r="D153" s="57"/>
      <c r="E153" s="57"/>
      <c r="F153" s="58"/>
      <c r="G153" s="58"/>
      <c r="H153" s="81"/>
      <c r="I153" s="74"/>
    </row>
    <row r="154" spans="1:9" s="2" customFormat="1" ht="12.75" customHeight="1">
      <c r="A154" s="4">
        <v>6</v>
      </c>
      <c r="B154" s="63"/>
      <c r="C154" s="60"/>
      <c r="D154" s="57"/>
      <c r="E154" s="57"/>
      <c r="F154" s="58"/>
      <c r="G154" s="58"/>
      <c r="H154" s="81"/>
      <c r="I154" s="74"/>
    </row>
    <row r="155" spans="1:9" s="2" customFormat="1" ht="12.75" customHeight="1">
      <c r="A155" s="4">
        <v>6</v>
      </c>
      <c r="B155" s="63"/>
      <c r="C155" s="60"/>
      <c r="D155" s="57"/>
      <c r="E155" s="57"/>
      <c r="F155" s="58"/>
      <c r="G155" s="58"/>
      <c r="H155" s="81"/>
      <c r="I155" s="74"/>
    </row>
    <row r="156" spans="1:9" s="2" customFormat="1" ht="12.75" customHeight="1">
      <c r="A156" s="4">
        <v>6</v>
      </c>
      <c r="B156" s="63"/>
      <c r="C156" s="60"/>
      <c r="D156" s="57"/>
      <c r="E156" s="57"/>
      <c r="F156" s="58"/>
      <c r="G156" s="58"/>
      <c r="H156" s="81"/>
      <c r="I156" s="74"/>
    </row>
    <row r="157" spans="1:9" s="2" customFormat="1" ht="12.75" customHeight="1">
      <c r="A157" s="4">
        <v>6</v>
      </c>
      <c r="B157" s="63"/>
      <c r="C157" s="60"/>
      <c r="D157" s="57"/>
      <c r="E157" s="57"/>
      <c r="F157" s="58"/>
      <c r="G157" s="58"/>
      <c r="H157" s="81"/>
      <c r="I157" s="74"/>
    </row>
    <row r="158" spans="1:9" s="2" customFormat="1">
      <c r="A158" s="4">
        <v>6</v>
      </c>
      <c r="B158" s="63"/>
      <c r="C158" s="60"/>
      <c r="D158" s="57"/>
      <c r="E158" s="57"/>
      <c r="F158" s="58"/>
      <c r="G158" s="58"/>
      <c r="H158" s="81"/>
      <c r="I158" s="74"/>
    </row>
    <row r="159" spans="1:9" s="2" customFormat="1" ht="12.75" customHeight="1">
      <c r="A159" s="4">
        <v>6</v>
      </c>
      <c r="B159" s="63"/>
      <c r="C159" s="60"/>
      <c r="D159" s="57"/>
      <c r="E159" s="57"/>
      <c r="F159" s="58"/>
      <c r="G159" s="58"/>
      <c r="H159" s="81"/>
      <c r="I159" s="74"/>
    </row>
    <row r="160" spans="1:9" s="2" customFormat="1" ht="12.75" customHeight="1">
      <c r="A160" s="4">
        <v>6</v>
      </c>
      <c r="B160" s="63"/>
      <c r="C160" s="60"/>
      <c r="D160" s="57"/>
      <c r="E160" s="57"/>
      <c r="F160" s="58"/>
      <c r="G160" s="58"/>
      <c r="H160" s="81"/>
      <c r="I160" s="74"/>
    </row>
    <row r="161" spans="1:10" s="2" customFormat="1" ht="12.75" customHeight="1">
      <c r="A161" s="4">
        <v>6</v>
      </c>
      <c r="B161" s="63"/>
      <c r="C161" s="60"/>
      <c r="D161" s="57"/>
      <c r="E161" s="57"/>
      <c r="F161" s="58"/>
      <c r="G161" s="58"/>
      <c r="H161" s="81"/>
      <c r="I161" s="74"/>
    </row>
    <row r="162" spans="1:10" s="2" customFormat="1" ht="12.75" customHeight="1">
      <c r="A162" s="4">
        <v>6</v>
      </c>
      <c r="B162" s="63"/>
      <c r="C162" s="60"/>
      <c r="D162" s="57"/>
      <c r="E162" s="57"/>
      <c r="F162" s="58"/>
      <c r="G162" s="58"/>
      <c r="H162" s="81"/>
      <c r="I162" s="74"/>
    </row>
    <row r="163" spans="1:10" s="2" customFormat="1">
      <c r="A163" s="4">
        <v>6</v>
      </c>
      <c r="B163" s="63"/>
      <c r="C163" s="60"/>
      <c r="D163" s="57"/>
      <c r="E163" s="57"/>
      <c r="F163" s="58"/>
      <c r="G163" s="58"/>
      <c r="H163" s="81"/>
      <c r="I163" s="74"/>
    </row>
    <row r="164" spans="1:10" s="2" customFormat="1" ht="12.75" customHeight="1">
      <c r="A164" s="4">
        <v>6</v>
      </c>
      <c r="B164" s="63"/>
      <c r="C164" s="60"/>
      <c r="D164" s="57"/>
      <c r="E164" s="57"/>
      <c r="F164" s="58"/>
      <c r="G164" s="58"/>
      <c r="H164" s="81"/>
      <c r="I164" s="74"/>
    </row>
    <row r="165" spans="1:10" s="2" customFormat="1" ht="12.75" customHeight="1">
      <c r="A165" s="4">
        <v>6</v>
      </c>
      <c r="B165" s="63"/>
      <c r="C165" s="60"/>
      <c r="D165" s="57"/>
      <c r="E165" s="57"/>
      <c r="F165" s="58"/>
      <c r="G165" s="58"/>
      <c r="H165" s="81"/>
      <c r="I165" s="74"/>
    </row>
    <row r="166" spans="1:10" s="2" customFormat="1" ht="12.75" customHeight="1">
      <c r="A166" s="4">
        <v>6</v>
      </c>
      <c r="B166" s="63"/>
      <c r="C166" s="60"/>
      <c r="D166" s="57"/>
      <c r="E166" s="57"/>
      <c r="F166" s="58"/>
      <c r="G166" s="58"/>
      <c r="H166" s="81"/>
      <c r="I166" s="74"/>
    </row>
    <row r="167" spans="1:10" s="2" customFormat="1">
      <c r="A167" s="4">
        <v>6</v>
      </c>
      <c r="B167" s="63"/>
      <c r="C167" s="60"/>
      <c r="D167" s="57"/>
      <c r="E167" s="57"/>
      <c r="F167" s="58"/>
      <c r="G167" s="58"/>
      <c r="H167" s="81"/>
      <c r="I167" s="74"/>
    </row>
    <row r="168" spans="1:10" s="2" customFormat="1" ht="12.75" customHeight="1">
      <c r="A168" s="4">
        <v>6</v>
      </c>
      <c r="B168" s="63"/>
      <c r="C168" s="60"/>
      <c r="D168" s="57"/>
      <c r="E168" s="57"/>
      <c r="F168" s="58"/>
      <c r="G168" s="58"/>
      <c r="H168" s="81"/>
      <c r="I168" s="74"/>
    </row>
    <row r="169" spans="1:10" s="2" customFormat="1" ht="12.75" customHeight="1">
      <c r="A169" s="4">
        <v>6</v>
      </c>
      <c r="B169" s="63"/>
      <c r="C169" s="60"/>
      <c r="D169" s="57"/>
      <c r="E169" s="57"/>
      <c r="F169" s="58"/>
      <c r="G169" s="58"/>
      <c r="H169" s="81"/>
      <c r="I169" s="74"/>
    </row>
    <row r="170" spans="1:10" s="2" customFormat="1" ht="12.75" customHeight="1">
      <c r="A170" s="4">
        <v>6</v>
      </c>
      <c r="B170" s="63"/>
      <c r="C170" s="60"/>
      <c r="D170" s="57"/>
      <c r="E170" s="57"/>
      <c r="F170" s="58"/>
      <c r="G170" s="58"/>
      <c r="H170" s="81"/>
      <c r="I170" s="74"/>
    </row>
    <row r="171" spans="1:10" s="2" customFormat="1" ht="12.75" customHeight="1">
      <c r="A171" s="4">
        <v>6</v>
      </c>
      <c r="B171" s="63"/>
      <c r="C171" s="60"/>
      <c r="D171" s="57"/>
      <c r="E171" s="57"/>
      <c r="F171" s="58"/>
      <c r="G171" s="58"/>
      <c r="H171" s="81"/>
      <c r="I171" s="74"/>
    </row>
    <row r="172" spans="1:10" s="2" customFormat="1">
      <c r="A172" s="4">
        <v>6</v>
      </c>
      <c r="B172" s="63"/>
      <c r="C172" s="60"/>
      <c r="D172" s="57"/>
      <c r="E172" s="57"/>
      <c r="F172" s="58"/>
      <c r="G172" s="58"/>
      <c r="H172" s="81"/>
      <c r="I172" s="74"/>
    </row>
    <row r="173" spans="1:10" s="2" customFormat="1" ht="12.75" customHeight="1">
      <c r="A173" s="4">
        <v>6</v>
      </c>
      <c r="B173" s="63"/>
      <c r="C173" s="60"/>
      <c r="D173" s="57"/>
      <c r="E173" s="57"/>
      <c r="F173" s="58"/>
      <c r="G173" s="58"/>
      <c r="H173" s="81"/>
      <c r="I173" s="74"/>
    </row>
    <row r="174" spans="1:10" s="2" customFormat="1" ht="12.75" customHeight="1">
      <c r="A174" s="4">
        <v>6</v>
      </c>
      <c r="B174" s="63"/>
      <c r="C174" s="60"/>
      <c r="D174" s="57"/>
      <c r="E174" s="57"/>
      <c r="F174" s="58"/>
      <c r="G174" s="58"/>
      <c r="H174" s="81"/>
      <c r="I174" s="74"/>
    </row>
    <row r="175" spans="1:10" s="2" customFormat="1" ht="12.75" customHeight="1">
      <c r="A175" s="4">
        <v>6</v>
      </c>
      <c r="B175" s="63"/>
      <c r="C175" s="60"/>
      <c r="D175" s="64"/>
      <c r="E175" s="64"/>
      <c r="F175" s="64"/>
      <c r="G175" s="64"/>
      <c r="H175" s="82"/>
      <c r="I175" s="74"/>
      <c r="J175" s="6"/>
    </row>
    <row r="176" spans="1:10" s="2" customFormat="1" ht="12.75" customHeight="1">
      <c r="A176" s="4">
        <v>6</v>
      </c>
      <c r="B176" s="63"/>
      <c r="C176" s="60"/>
      <c r="D176" s="64"/>
      <c r="E176" s="64"/>
      <c r="F176" s="64"/>
      <c r="G176" s="64"/>
      <c r="H176" s="82"/>
      <c r="I176" s="74"/>
      <c r="J176" s="6"/>
    </row>
    <row r="177" spans="1:11" s="2" customFormat="1">
      <c r="A177" s="4">
        <v>6</v>
      </c>
      <c r="B177" s="63"/>
      <c r="C177" s="60"/>
      <c r="D177" s="64"/>
      <c r="E177" s="64"/>
      <c r="F177" s="64"/>
      <c r="G177" s="64"/>
      <c r="H177" s="82"/>
      <c r="I177" s="74"/>
      <c r="J177" s="6"/>
    </row>
    <row r="178" spans="1:11" s="2" customFormat="1" ht="12.75" customHeight="1">
      <c r="A178" s="4">
        <v>6</v>
      </c>
      <c r="B178" s="63"/>
      <c r="C178" s="60"/>
      <c r="D178" s="64"/>
      <c r="E178" s="64"/>
      <c r="F178" s="64"/>
      <c r="G178" s="64"/>
      <c r="H178" s="82"/>
      <c r="I178" s="74"/>
      <c r="J178" s="6"/>
    </row>
    <row r="179" spans="1:11" s="2" customFormat="1" ht="12.75" customHeight="1">
      <c r="A179" s="4">
        <v>6</v>
      </c>
      <c r="B179" s="63"/>
      <c r="C179" s="60"/>
      <c r="D179" s="64"/>
      <c r="E179" s="64"/>
      <c r="F179" s="64"/>
      <c r="G179" s="64"/>
      <c r="H179" s="82"/>
      <c r="I179" s="74"/>
      <c r="J179" s="6"/>
    </row>
    <row r="180" spans="1:11" s="2" customFormat="1" ht="12.75" customHeight="1">
      <c r="A180" s="4">
        <v>6</v>
      </c>
      <c r="B180" s="63"/>
      <c r="C180" s="60"/>
      <c r="D180" s="64"/>
      <c r="E180" s="64"/>
      <c r="F180" s="64"/>
      <c r="G180" s="64"/>
      <c r="H180" s="82"/>
      <c r="I180" s="74"/>
      <c r="J180" s="6"/>
    </row>
    <row r="181" spans="1:11" s="2" customFormat="1" ht="12.75" customHeight="1">
      <c r="A181" s="4">
        <v>6</v>
      </c>
      <c r="B181" s="63"/>
      <c r="C181" s="60"/>
      <c r="D181" s="64"/>
      <c r="E181" s="64"/>
      <c r="F181" s="64"/>
      <c r="G181" s="64"/>
      <c r="H181" s="82"/>
      <c r="I181" s="74"/>
      <c r="J181" s="6"/>
    </row>
    <row r="182" spans="1:11" s="2" customFormat="1">
      <c r="A182" s="4">
        <v>6</v>
      </c>
      <c r="B182" s="63"/>
      <c r="C182" s="60"/>
      <c r="D182" s="64"/>
      <c r="E182" s="64"/>
      <c r="F182" s="64"/>
      <c r="G182" s="64"/>
      <c r="H182" s="82"/>
      <c r="I182" s="74"/>
    </row>
    <row r="183" spans="1:11" s="2" customFormat="1" ht="12.75" customHeight="1">
      <c r="A183" s="4">
        <v>6</v>
      </c>
      <c r="B183" s="63"/>
      <c r="C183" s="60"/>
      <c r="D183" s="64"/>
      <c r="E183" s="64"/>
      <c r="F183" s="64"/>
      <c r="G183" s="64"/>
      <c r="H183" s="82"/>
      <c r="I183" s="74"/>
      <c r="J183" s="7"/>
      <c r="K183" s="6"/>
    </row>
    <row r="184" spans="1:11" s="2" customFormat="1" ht="12.75" customHeight="1">
      <c r="A184" s="4">
        <v>6</v>
      </c>
      <c r="B184" s="63"/>
      <c r="C184" s="60"/>
      <c r="D184" s="64"/>
      <c r="E184" s="64"/>
      <c r="F184" s="64"/>
      <c r="G184" s="64"/>
      <c r="H184" s="82"/>
      <c r="I184" s="74"/>
      <c r="J184" s="7"/>
      <c r="K184" s="6"/>
    </row>
    <row r="185" spans="1:11" s="2" customFormat="1" ht="12.75" customHeight="1">
      <c r="A185" s="4">
        <v>6</v>
      </c>
      <c r="B185" s="63"/>
      <c r="C185" s="60"/>
      <c r="D185" s="64"/>
      <c r="E185" s="64"/>
      <c r="F185" s="64"/>
      <c r="G185" s="64"/>
      <c r="H185" s="82"/>
      <c r="I185" s="74"/>
      <c r="J185" s="7"/>
      <c r="K185" s="6"/>
    </row>
    <row r="186" spans="1:11" s="2" customFormat="1">
      <c r="A186" s="4">
        <v>6</v>
      </c>
      <c r="B186" s="63"/>
      <c r="C186" s="60"/>
      <c r="D186" s="64"/>
      <c r="E186" s="64"/>
      <c r="F186" s="64"/>
      <c r="G186" s="64"/>
      <c r="H186" s="82"/>
      <c r="I186" s="74"/>
      <c r="J186" s="7"/>
      <c r="K186" s="6"/>
    </row>
    <row r="187" spans="1:11" s="2" customFormat="1" ht="12.75" customHeight="1">
      <c r="A187" s="4">
        <v>6</v>
      </c>
      <c r="B187" s="63"/>
      <c r="C187" s="60"/>
      <c r="D187" s="64"/>
      <c r="E187" s="64"/>
      <c r="F187" s="64"/>
      <c r="G187" s="64"/>
      <c r="H187" s="82"/>
      <c r="I187" s="74"/>
      <c r="J187" s="7"/>
      <c r="K187" s="6"/>
    </row>
    <row r="188" spans="1:11" s="2" customFormat="1" ht="12.75" customHeight="1">
      <c r="A188" s="4">
        <v>6</v>
      </c>
      <c r="B188" s="63"/>
      <c r="C188" s="60"/>
      <c r="D188" s="64"/>
      <c r="E188" s="64"/>
      <c r="F188" s="64"/>
      <c r="G188" s="64"/>
      <c r="H188" s="82"/>
      <c r="I188" s="74"/>
      <c r="J188" s="7"/>
      <c r="K188" s="6"/>
    </row>
    <row r="189" spans="1:11" s="2" customFormat="1" ht="12.75" customHeight="1">
      <c r="A189" s="4">
        <v>6</v>
      </c>
      <c r="B189" s="63"/>
      <c r="C189" s="60"/>
      <c r="D189" s="64"/>
      <c r="E189" s="64"/>
      <c r="F189" s="64"/>
      <c r="G189" s="64"/>
      <c r="H189" s="82"/>
      <c r="I189" s="74"/>
      <c r="J189" s="7"/>
      <c r="K189" s="6"/>
    </row>
    <row r="190" spans="1:11" s="2" customFormat="1">
      <c r="A190" s="4">
        <v>6</v>
      </c>
      <c r="B190" s="63"/>
      <c r="C190" s="60"/>
      <c r="D190" s="64"/>
      <c r="E190" s="64"/>
      <c r="F190" s="64"/>
      <c r="G190" s="64"/>
      <c r="H190" s="82"/>
      <c r="I190" s="74"/>
    </row>
    <row r="191" spans="1:11" s="2" customFormat="1" ht="12.75" customHeight="1">
      <c r="A191" s="4">
        <v>6</v>
      </c>
      <c r="B191" s="63"/>
      <c r="C191" s="60"/>
      <c r="D191" s="64"/>
      <c r="E191" s="64"/>
      <c r="F191" s="64"/>
      <c r="G191" s="64"/>
      <c r="H191" s="82"/>
      <c r="I191" s="74"/>
      <c r="J191" s="8"/>
      <c r="K191" s="7"/>
    </row>
    <row r="192" spans="1:11" s="2" customFormat="1" ht="12.75" customHeight="1">
      <c r="A192" s="4">
        <v>6</v>
      </c>
      <c r="B192" s="63"/>
      <c r="C192" s="60"/>
      <c r="D192" s="64"/>
      <c r="E192" s="64"/>
      <c r="F192" s="64"/>
      <c r="G192" s="64"/>
      <c r="H192" s="82"/>
      <c r="I192" s="74"/>
      <c r="J192" s="8"/>
      <c r="K192" s="7"/>
    </row>
    <row r="193" spans="1:11" s="2" customFormat="1" ht="12.75" customHeight="1">
      <c r="A193" s="4">
        <v>6</v>
      </c>
      <c r="B193" s="63"/>
      <c r="C193" s="60"/>
      <c r="D193" s="64"/>
      <c r="E193" s="64"/>
      <c r="F193" s="64"/>
      <c r="G193" s="64"/>
      <c r="H193" s="82"/>
      <c r="I193" s="74"/>
      <c r="J193" s="8"/>
      <c r="K193" s="7"/>
    </row>
    <row r="194" spans="1:11" s="2" customFormat="1" ht="12.75" customHeight="1">
      <c r="A194" s="4">
        <v>6</v>
      </c>
      <c r="B194" s="63"/>
      <c r="C194" s="60"/>
      <c r="D194" s="64"/>
      <c r="E194" s="64"/>
      <c r="F194" s="64"/>
      <c r="G194" s="64"/>
      <c r="H194" s="82"/>
      <c r="I194" s="74"/>
      <c r="K194" s="7"/>
    </row>
    <row r="195" spans="1:11" s="2" customFormat="1">
      <c r="A195" s="4">
        <v>6</v>
      </c>
      <c r="B195" s="63"/>
      <c r="C195" s="60"/>
      <c r="D195" s="64"/>
      <c r="E195" s="64"/>
      <c r="F195" s="64"/>
      <c r="G195" s="64"/>
      <c r="H195" s="82"/>
      <c r="I195" s="74"/>
      <c r="J195" s="9"/>
      <c r="K195" s="7"/>
    </row>
    <row r="196" spans="1:11" s="2" customFormat="1" ht="12.75" customHeight="1">
      <c r="A196" s="4">
        <v>6</v>
      </c>
      <c r="B196" s="63"/>
      <c r="C196" s="60"/>
      <c r="D196" s="64"/>
      <c r="E196" s="64"/>
      <c r="F196" s="64"/>
      <c r="G196" s="64"/>
      <c r="H196" s="82"/>
      <c r="I196" s="74"/>
      <c r="J196" s="9"/>
      <c r="K196" s="7"/>
    </row>
    <row r="197" spans="1:11" s="2" customFormat="1" ht="12.75" customHeight="1">
      <c r="A197" s="4">
        <v>6</v>
      </c>
      <c r="B197" s="63"/>
      <c r="C197" s="60"/>
      <c r="D197" s="64"/>
      <c r="E197" s="64"/>
      <c r="F197" s="64"/>
      <c r="G197" s="64"/>
      <c r="H197" s="82"/>
      <c r="I197" s="74"/>
      <c r="J197" s="9"/>
      <c r="K197" s="7"/>
    </row>
    <row r="198" spans="1:11" s="2" customFormat="1" ht="12.75" customHeight="1">
      <c r="A198" s="4">
        <v>6</v>
      </c>
      <c r="B198" s="63"/>
      <c r="C198" s="60"/>
      <c r="D198" s="64"/>
      <c r="E198" s="64"/>
      <c r="F198" s="64"/>
      <c r="G198" s="64"/>
      <c r="H198" s="82"/>
      <c r="I198" s="74"/>
    </row>
    <row r="199" spans="1:11" s="2" customFormat="1" ht="12.75" customHeight="1">
      <c r="A199" s="4">
        <v>6</v>
      </c>
      <c r="B199" s="63"/>
      <c r="C199" s="60"/>
      <c r="D199" s="64"/>
      <c r="E199" s="65"/>
      <c r="F199" s="64"/>
      <c r="G199" s="64"/>
      <c r="H199" s="82"/>
      <c r="I199" s="74"/>
      <c r="J199" s="10"/>
      <c r="K199" s="8"/>
    </row>
    <row r="200" spans="1:11" s="2" customFormat="1">
      <c r="A200" s="4">
        <v>6</v>
      </c>
      <c r="B200" s="63"/>
      <c r="C200" s="60"/>
      <c r="D200" s="64"/>
      <c r="E200" s="65"/>
      <c r="F200" s="64"/>
      <c r="G200" s="64"/>
      <c r="H200" s="82"/>
      <c r="I200" s="74"/>
      <c r="J200" s="10"/>
      <c r="K200" s="8"/>
    </row>
    <row r="201" spans="1:11" s="2" customFormat="1" ht="12.75" customHeight="1">
      <c r="A201" s="4">
        <v>6</v>
      </c>
      <c r="B201" s="63"/>
      <c r="C201" s="60"/>
      <c r="D201" s="64"/>
      <c r="E201" s="65"/>
      <c r="F201" s="64"/>
      <c r="G201" s="64"/>
      <c r="H201" s="82"/>
      <c r="I201" s="74"/>
      <c r="J201" s="10"/>
      <c r="K201" s="8"/>
    </row>
    <row r="202" spans="1:11" s="2" customFormat="1" ht="12.75" customHeight="1">
      <c r="A202" s="4">
        <v>6</v>
      </c>
      <c r="B202" s="63"/>
      <c r="C202" s="60"/>
      <c r="D202" s="64"/>
      <c r="E202" s="65"/>
      <c r="F202" s="64"/>
      <c r="G202" s="64"/>
      <c r="H202" s="82"/>
      <c r="I202" s="74"/>
      <c r="J202" s="10"/>
    </row>
    <row r="203" spans="1:11" s="2" customFormat="1" ht="12.75" customHeight="1">
      <c r="A203" s="4">
        <v>6</v>
      </c>
      <c r="B203" s="63"/>
      <c r="C203" s="60"/>
      <c r="D203" s="64"/>
      <c r="E203" s="65"/>
      <c r="F203" s="64"/>
      <c r="G203" s="64"/>
      <c r="H203" s="82"/>
      <c r="I203" s="74"/>
      <c r="J203" s="10"/>
      <c r="K203" s="9"/>
    </row>
    <row r="204" spans="1:11" s="2" customFormat="1" ht="12.75" customHeight="1">
      <c r="A204" s="4">
        <v>6</v>
      </c>
      <c r="B204" s="63"/>
      <c r="C204" s="60"/>
      <c r="D204" s="64"/>
      <c r="E204" s="64"/>
      <c r="F204" s="64"/>
      <c r="G204" s="64"/>
      <c r="H204" s="82"/>
      <c r="I204" s="74"/>
      <c r="J204" s="10"/>
      <c r="K204" s="9"/>
    </row>
    <row r="205" spans="1:11" s="2" customFormat="1">
      <c r="A205" s="4">
        <v>6</v>
      </c>
      <c r="B205" s="63"/>
      <c r="C205" s="60"/>
      <c r="D205" s="64"/>
      <c r="E205" s="64"/>
      <c r="F205" s="64"/>
      <c r="G205" s="64"/>
      <c r="H205" s="82"/>
      <c r="I205" s="74"/>
      <c r="J205" s="10"/>
      <c r="K205" s="9"/>
    </row>
    <row r="206" spans="1:11" s="2" customFormat="1" ht="12.75" customHeight="1">
      <c r="A206" s="4">
        <v>6</v>
      </c>
      <c r="B206" s="63"/>
      <c r="C206" s="60"/>
      <c r="D206" s="64"/>
      <c r="E206" s="64"/>
      <c r="F206" s="64"/>
      <c r="G206" s="64"/>
      <c r="H206" s="82"/>
      <c r="I206" s="74"/>
      <c r="J206" s="10"/>
    </row>
    <row r="207" spans="1:11" s="2" customFormat="1" ht="12.75" customHeight="1">
      <c r="A207" s="4">
        <v>6</v>
      </c>
      <c r="B207" s="63"/>
      <c r="C207" s="60"/>
      <c r="D207" s="64"/>
      <c r="E207" s="64"/>
      <c r="F207" s="64"/>
      <c r="G207" s="64"/>
      <c r="H207" s="82"/>
      <c r="I207" s="74"/>
      <c r="K207" s="10"/>
    </row>
    <row r="208" spans="1:11" s="2" customFormat="1" ht="12.75" customHeight="1">
      <c r="A208" s="4">
        <v>6</v>
      </c>
      <c r="B208" s="63"/>
      <c r="C208" s="60"/>
      <c r="D208" s="64"/>
      <c r="E208" s="64"/>
      <c r="F208" s="64"/>
      <c r="G208" s="64"/>
      <c r="H208" s="82"/>
      <c r="I208" s="74"/>
      <c r="J208" s="11"/>
      <c r="K208" s="10"/>
    </row>
    <row r="209" spans="1:11" s="2" customFormat="1" ht="12.75" customHeight="1">
      <c r="A209" s="4">
        <v>6</v>
      </c>
      <c r="B209" s="63"/>
      <c r="C209" s="60"/>
      <c r="D209" s="64"/>
      <c r="E209" s="64"/>
      <c r="F209" s="64"/>
      <c r="G209" s="64"/>
      <c r="H209" s="82"/>
      <c r="I209" s="74"/>
      <c r="J209" s="11"/>
      <c r="K209" s="10"/>
    </row>
    <row r="210" spans="1:11" s="2" customFormat="1">
      <c r="A210" s="4">
        <v>6</v>
      </c>
      <c r="B210" s="63"/>
      <c r="C210" s="60"/>
      <c r="D210" s="64"/>
      <c r="E210" s="64"/>
      <c r="F210" s="64"/>
      <c r="G210" s="64"/>
      <c r="H210" s="82"/>
      <c r="I210" s="74"/>
      <c r="J210" s="11"/>
      <c r="K210" s="10"/>
    </row>
    <row r="211" spans="1:11" s="2" customFormat="1" ht="12.75" customHeight="1">
      <c r="A211" s="4">
        <v>6</v>
      </c>
      <c r="B211" s="63"/>
      <c r="C211" s="60"/>
      <c r="D211" s="64"/>
      <c r="E211" s="64"/>
      <c r="F211" s="64"/>
      <c r="G211" s="64"/>
      <c r="H211" s="82"/>
      <c r="I211" s="74"/>
      <c r="J211" s="11"/>
      <c r="K211" s="10"/>
    </row>
    <row r="212" spans="1:11" s="2" customFormat="1" ht="12.75" customHeight="1">
      <c r="A212" s="4">
        <v>6</v>
      </c>
      <c r="B212" s="63"/>
      <c r="C212" s="60"/>
      <c r="D212" s="64"/>
      <c r="E212" s="64"/>
      <c r="F212" s="64"/>
      <c r="G212" s="64"/>
      <c r="H212" s="82"/>
      <c r="I212" s="74"/>
      <c r="K212" s="10"/>
    </row>
    <row r="213" spans="1:11" s="2" customFormat="1" ht="12.75" customHeight="1">
      <c r="A213" s="4">
        <v>6</v>
      </c>
      <c r="B213" s="63"/>
      <c r="C213" s="60"/>
      <c r="D213" s="64"/>
      <c r="E213" s="64"/>
      <c r="F213" s="64"/>
      <c r="G213" s="64"/>
      <c r="H213" s="82"/>
      <c r="I213" s="74"/>
      <c r="J213" s="12"/>
      <c r="K213" s="10"/>
    </row>
    <row r="214" spans="1:11" s="2" customFormat="1" ht="12.75" customHeight="1">
      <c r="A214" s="4">
        <v>6</v>
      </c>
      <c r="B214" s="63"/>
      <c r="C214" s="60"/>
      <c r="D214" s="64"/>
      <c r="E214" s="64"/>
      <c r="F214" s="64"/>
      <c r="G214" s="64"/>
      <c r="H214" s="82"/>
      <c r="I214" s="74"/>
      <c r="J214" s="12"/>
      <c r="K214" s="10"/>
    </row>
    <row r="215" spans="1:11" s="2" customFormat="1">
      <c r="A215" s="4">
        <v>6</v>
      </c>
      <c r="B215" s="63"/>
      <c r="C215" s="60"/>
      <c r="D215" s="64"/>
      <c r="E215" s="64"/>
      <c r="F215" s="64"/>
      <c r="G215" s="64"/>
      <c r="H215" s="82"/>
      <c r="I215" s="74"/>
      <c r="J215" s="12"/>
    </row>
    <row r="216" spans="1:11" s="2" customFormat="1" ht="12.75" customHeight="1">
      <c r="A216" s="4">
        <v>6</v>
      </c>
      <c r="B216" s="63"/>
      <c r="C216" s="60"/>
      <c r="D216" s="64"/>
      <c r="E216" s="64"/>
      <c r="F216" s="64"/>
      <c r="G216" s="64"/>
      <c r="H216" s="82"/>
      <c r="I216" s="74"/>
      <c r="J216" s="12"/>
      <c r="K216" s="11"/>
    </row>
    <row r="217" spans="1:11" s="2" customFormat="1" ht="12.75" customHeight="1">
      <c r="A217" s="4">
        <v>6</v>
      </c>
      <c r="B217" s="63"/>
      <c r="C217" s="60"/>
      <c r="D217" s="64"/>
      <c r="E217" s="64"/>
      <c r="F217" s="64"/>
      <c r="G217" s="64"/>
      <c r="H217" s="82"/>
      <c r="I217" s="74"/>
      <c r="J217" s="12"/>
      <c r="K217" s="11"/>
    </row>
    <row r="218" spans="1:11" s="2" customFormat="1" ht="12.75" customHeight="1">
      <c r="A218" s="4">
        <v>6</v>
      </c>
      <c r="B218" s="63"/>
      <c r="C218" s="60"/>
      <c r="D218" s="64"/>
      <c r="E218" s="64"/>
      <c r="F218" s="64"/>
      <c r="G218" s="64"/>
      <c r="H218" s="82"/>
      <c r="I218" s="74"/>
      <c r="J218" s="12"/>
      <c r="K218" s="11"/>
    </row>
    <row r="219" spans="1:11" s="2" customFormat="1" ht="12.75" customHeight="1">
      <c r="A219" s="4">
        <v>6</v>
      </c>
      <c r="B219" s="63"/>
      <c r="C219" s="60"/>
      <c r="D219" s="64"/>
      <c r="E219" s="64"/>
      <c r="F219" s="64"/>
      <c r="G219" s="64"/>
      <c r="H219" s="82"/>
      <c r="I219" s="74"/>
      <c r="J219" s="12"/>
      <c r="K219" s="11"/>
    </row>
    <row r="220" spans="1:11" s="2" customFormat="1">
      <c r="A220" s="4">
        <v>6</v>
      </c>
      <c r="B220" s="63"/>
      <c r="C220" s="60"/>
      <c r="D220" s="64"/>
      <c r="E220" s="64"/>
      <c r="F220" s="64"/>
      <c r="G220" s="64"/>
      <c r="H220" s="82"/>
      <c r="I220" s="74"/>
    </row>
    <row r="221" spans="1:11" s="2" customFormat="1" ht="12.75" customHeight="1">
      <c r="A221" s="4">
        <v>6</v>
      </c>
      <c r="B221" s="63"/>
      <c r="C221" s="60"/>
      <c r="D221" s="64"/>
      <c r="E221" s="64"/>
      <c r="F221" s="64"/>
      <c r="G221" s="64"/>
      <c r="H221" s="82"/>
      <c r="I221" s="74"/>
      <c r="J221" s="13"/>
      <c r="K221" s="12"/>
    </row>
    <row r="222" spans="1:11" s="2" customFormat="1" ht="12.75" customHeight="1">
      <c r="A222" s="4">
        <v>6</v>
      </c>
      <c r="B222" s="63"/>
      <c r="C222" s="60"/>
      <c r="D222" s="64"/>
      <c r="E222" s="64"/>
      <c r="F222" s="64"/>
      <c r="G222" s="64"/>
      <c r="H222" s="82"/>
      <c r="I222" s="74"/>
      <c r="J222" s="13"/>
      <c r="K222" s="12"/>
    </row>
    <row r="223" spans="1:11" s="2" customFormat="1" ht="12.75" customHeight="1">
      <c r="A223" s="4">
        <v>6</v>
      </c>
      <c r="B223" s="63"/>
      <c r="C223" s="60"/>
      <c r="D223" s="64"/>
      <c r="E223" s="64"/>
      <c r="F223" s="64"/>
      <c r="G223" s="64"/>
      <c r="H223" s="82"/>
      <c r="I223" s="74"/>
      <c r="J223" s="13"/>
      <c r="K223" s="12"/>
    </row>
    <row r="224" spans="1:11" s="2" customFormat="1">
      <c r="A224" s="4">
        <v>6</v>
      </c>
      <c r="B224" s="63"/>
      <c r="C224" s="60"/>
      <c r="D224" s="64"/>
      <c r="E224" s="64"/>
      <c r="F224" s="64"/>
      <c r="G224" s="64"/>
      <c r="H224" s="82"/>
      <c r="I224" s="74"/>
      <c r="J224" s="13"/>
      <c r="K224" s="12"/>
    </row>
    <row r="225" spans="1:11" s="2" customFormat="1" ht="12.75" customHeight="1">
      <c r="A225" s="4">
        <v>6</v>
      </c>
      <c r="B225" s="63"/>
      <c r="C225" s="60"/>
      <c r="D225" s="64"/>
      <c r="E225" s="64"/>
      <c r="F225" s="64"/>
      <c r="G225" s="64"/>
      <c r="H225" s="82"/>
      <c r="I225" s="74"/>
      <c r="J225" s="13"/>
      <c r="K225" s="12"/>
    </row>
    <row r="226" spans="1:11" s="2" customFormat="1" ht="12.75" customHeight="1">
      <c r="A226" s="4">
        <v>6</v>
      </c>
      <c r="B226" s="63"/>
      <c r="C226" s="60"/>
      <c r="D226" s="64"/>
      <c r="E226" s="64"/>
      <c r="F226" s="64"/>
      <c r="G226" s="64"/>
      <c r="H226" s="82"/>
      <c r="I226" s="74"/>
      <c r="J226" s="13"/>
      <c r="K226" s="12"/>
    </row>
    <row r="227" spans="1:11" s="2" customFormat="1" ht="12.75" customHeight="1">
      <c r="A227" s="4">
        <v>6</v>
      </c>
      <c r="B227" s="63"/>
      <c r="C227" s="60"/>
      <c r="D227" s="64"/>
      <c r="E227" s="64"/>
      <c r="F227" s="64"/>
      <c r="G227" s="64"/>
      <c r="H227" s="82"/>
      <c r="I227" s="74"/>
      <c r="J227" s="13"/>
      <c r="K227" s="12"/>
    </row>
    <row r="228" spans="1:11" s="6" customFormat="1">
      <c r="A228" s="4">
        <v>6</v>
      </c>
      <c r="B228" s="63"/>
      <c r="C228" s="60"/>
      <c r="D228" s="64"/>
      <c r="E228" s="64"/>
      <c r="F228" s="64"/>
      <c r="G228" s="64"/>
      <c r="H228" s="82"/>
      <c r="I228" s="74"/>
      <c r="J228" s="13"/>
      <c r="K228" s="2"/>
    </row>
    <row r="229" spans="1:11" s="6" customFormat="1">
      <c r="A229" s="4">
        <v>6</v>
      </c>
      <c r="B229" s="63"/>
      <c r="C229" s="60"/>
      <c r="D229" s="64"/>
      <c r="E229" s="64"/>
      <c r="F229" s="64"/>
      <c r="G229" s="64"/>
      <c r="H229" s="82"/>
      <c r="I229" s="74"/>
      <c r="J229" s="2"/>
      <c r="K229" s="13"/>
    </row>
    <row r="230" spans="1:11" s="6" customFormat="1">
      <c r="A230" s="4">
        <v>6</v>
      </c>
      <c r="B230" s="63"/>
      <c r="C230" s="60"/>
      <c r="D230" s="64"/>
      <c r="E230" s="64"/>
      <c r="F230" s="64"/>
      <c r="G230" s="64"/>
      <c r="H230" s="82"/>
      <c r="I230" s="74"/>
      <c r="J230" s="14"/>
      <c r="K230" s="13"/>
    </row>
    <row r="231" spans="1:11" s="6" customFormat="1">
      <c r="A231" s="4">
        <v>6</v>
      </c>
      <c r="B231" s="63"/>
      <c r="C231" s="60"/>
      <c r="D231" s="64"/>
      <c r="E231" s="64"/>
      <c r="F231" s="64"/>
      <c r="G231" s="64"/>
      <c r="H231" s="82"/>
      <c r="I231" s="74"/>
      <c r="J231" s="14"/>
      <c r="K231" s="13"/>
    </row>
    <row r="232" spans="1:11" s="6" customFormat="1">
      <c r="A232" s="4">
        <v>6</v>
      </c>
      <c r="B232" s="63"/>
      <c r="C232" s="60"/>
      <c r="D232" s="64"/>
      <c r="E232" s="64"/>
      <c r="F232" s="64"/>
      <c r="G232" s="64"/>
      <c r="H232" s="82"/>
      <c r="I232" s="74"/>
      <c r="J232" s="14"/>
      <c r="K232" s="13"/>
    </row>
    <row r="233" spans="1:11" s="6" customFormat="1">
      <c r="A233" s="4">
        <v>6</v>
      </c>
      <c r="B233" s="63"/>
      <c r="C233" s="60"/>
      <c r="D233" s="64"/>
      <c r="E233" s="64"/>
      <c r="F233" s="64"/>
      <c r="G233" s="64"/>
      <c r="H233" s="82"/>
      <c r="I233" s="74"/>
      <c r="J233" s="14"/>
      <c r="K233" s="13"/>
    </row>
    <row r="234" spans="1:11" s="6" customFormat="1">
      <c r="A234" s="4">
        <v>6</v>
      </c>
      <c r="B234" s="63"/>
      <c r="C234" s="60"/>
      <c r="D234" s="64"/>
      <c r="E234" s="64"/>
      <c r="F234" s="64"/>
      <c r="G234" s="64"/>
      <c r="H234" s="82"/>
      <c r="I234" s="74"/>
      <c r="J234" s="14"/>
      <c r="K234" s="13"/>
    </row>
    <row r="235" spans="1:11" s="2" customFormat="1">
      <c r="A235" s="4">
        <v>6</v>
      </c>
      <c r="B235" s="63"/>
      <c r="C235" s="60"/>
      <c r="D235" s="64"/>
      <c r="E235" s="64"/>
      <c r="F235" s="64"/>
      <c r="G235" s="64"/>
      <c r="H235" s="82"/>
      <c r="I235" s="74"/>
      <c r="J235" s="14"/>
      <c r="K235" s="13"/>
    </row>
    <row r="236" spans="1:11" s="7" customFormat="1">
      <c r="A236" s="4">
        <v>6</v>
      </c>
      <c r="B236" s="63"/>
      <c r="C236" s="60"/>
      <c r="D236" s="64"/>
      <c r="E236" s="64"/>
      <c r="F236" s="64"/>
      <c r="G236" s="64"/>
      <c r="H236" s="82"/>
      <c r="I236" s="74"/>
      <c r="J236" s="14"/>
      <c r="K236" s="13"/>
    </row>
    <row r="237" spans="1:11" s="7" customFormat="1">
      <c r="A237" s="4">
        <v>6</v>
      </c>
      <c r="B237" s="63"/>
      <c r="C237" s="60"/>
      <c r="D237" s="64"/>
      <c r="E237" s="64"/>
      <c r="F237" s="64"/>
      <c r="G237" s="64"/>
      <c r="H237" s="82"/>
      <c r="I237" s="74"/>
      <c r="J237" s="2"/>
      <c r="K237" s="2"/>
    </row>
    <row r="238" spans="1:11" s="7" customFormat="1">
      <c r="A238" s="4">
        <v>6</v>
      </c>
      <c r="B238" s="63"/>
      <c r="C238" s="60"/>
      <c r="D238" s="64"/>
      <c r="E238" s="64"/>
      <c r="F238" s="64"/>
      <c r="G238" s="64"/>
      <c r="H238" s="80"/>
      <c r="I238" s="74"/>
      <c r="J238" s="15"/>
      <c r="K238" s="14"/>
    </row>
    <row r="239" spans="1:11" s="7" customFormat="1">
      <c r="A239" s="4">
        <v>6</v>
      </c>
      <c r="B239" s="63"/>
      <c r="C239" s="60"/>
      <c r="D239" s="64"/>
      <c r="E239" s="64"/>
      <c r="F239" s="64"/>
      <c r="G239" s="64"/>
      <c r="H239" s="80"/>
      <c r="I239" s="74"/>
      <c r="J239" s="15"/>
      <c r="K239" s="14"/>
    </row>
    <row r="240" spans="1:11" s="7" customFormat="1">
      <c r="A240" s="4">
        <v>6</v>
      </c>
      <c r="B240" s="63"/>
      <c r="C240" s="60"/>
      <c r="D240" s="64"/>
      <c r="E240" s="64"/>
      <c r="F240" s="64"/>
      <c r="G240" s="64"/>
      <c r="H240" s="80"/>
      <c r="I240" s="74"/>
      <c r="J240" s="15"/>
      <c r="K240" s="14"/>
    </row>
    <row r="241" spans="1:11" s="7" customFormat="1">
      <c r="A241" s="4">
        <v>6</v>
      </c>
      <c r="B241" s="63"/>
      <c r="C241" s="60"/>
      <c r="D241" s="64"/>
      <c r="E241" s="64"/>
      <c r="F241" s="64"/>
      <c r="G241" s="64"/>
      <c r="H241" s="80"/>
      <c r="I241" s="74"/>
      <c r="J241" s="15"/>
      <c r="K241" s="14"/>
    </row>
    <row r="242" spans="1:11" s="7" customFormat="1">
      <c r="A242" s="4">
        <v>6</v>
      </c>
      <c r="B242" s="63"/>
      <c r="C242" s="60"/>
      <c r="D242" s="64"/>
      <c r="E242" s="64"/>
      <c r="F242" s="64"/>
      <c r="G242" s="64"/>
      <c r="H242" s="80"/>
      <c r="I242" s="74"/>
      <c r="J242" s="2"/>
      <c r="K242" s="14"/>
    </row>
    <row r="243" spans="1:11" s="2" customFormat="1">
      <c r="A243" s="4">
        <v>6</v>
      </c>
      <c r="B243" s="63"/>
      <c r="C243" s="60"/>
      <c r="D243" s="64"/>
      <c r="E243" s="64"/>
      <c r="F243" s="64"/>
      <c r="G243" s="64"/>
      <c r="H243" s="80"/>
      <c r="I243" s="74"/>
      <c r="J243" s="16"/>
      <c r="K243" s="14"/>
    </row>
    <row r="244" spans="1:11" s="8" customFormat="1">
      <c r="A244" s="4">
        <v>6</v>
      </c>
      <c r="B244" s="63"/>
      <c r="C244" s="60"/>
      <c r="D244" s="64"/>
      <c r="E244" s="64"/>
      <c r="F244" s="64"/>
      <c r="G244" s="64"/>
      <c r="H244" s="80"/>
      <c r="I244" s="74"/>
      <c r="J244" s="16"/>
      <c r="K244" s="14"/>
    </row>
    <row r="245" spans="1:11" s="8" customFormat="1">
      <c r="A245" s="4">
        <v>6</v>
      </c>
      <c r="B245" s="63"/>
      <c r="C245" s="60"/>
      <c r="D245" s="64"/>
      <c r="E245" s="64"/>
      <c r="F245" s="64"/>
      <c r="G245" s="64"/>
      <c r="H245" s="80"/>
      <c r="I245" s="74"/>
      <c r="J245" s="16"/>
      <c r="K245" s="2"/>
    </row>
    <row r="246" spans="1:11" s="8" customFormat="1">
      <c r="A246" s="4">
        <v>6</v>
      </c>
      <c r="B246" s="63"/>
      <c r="C246" s="60"/>
      <c r="D246" s="64"/>
      <c r="E246" s="64"/>
      <c r="F246" s="64"/>
      <c r="G246" s="64"/>
      <c r="H246" s="80"/>
      <c r="I246" s="74"/>
      <c r="J246" s="16"/>
      <c r="K246" s="15"/>
    </row>
    <row r="247" spans="1:11" s="2" customFormat="1">
      <c r="A247" s="4">
        <v>6</v>
      </c>
      <c r="B247" s="63"/>
      <c r="C247" s="60"/>
      <c r="D247" s="64"/>
      <c r="E247" s="64"/>
      <c r="F247" s="64"/>
      <c r="G247" s="64"/>
      <c r="H247" s="80"/>
      <c r="I247" s="74"/>
      <c r="K247" s="15"/>
    </row>
    <row r="248" spans="1:11" s="9" customFormat="1">
      <c r="A248" s="4">
        <v>6</v>
      </c>
      <c r="B248" s="63"/>
      <c r="C248" s="60"/>
      <c r="D248" s="64"/>
      <c r="E248" s="64"/>
      <c r="F248" s="64"/>
      <c r="G248" s="64"/>
      <c r="H248" s="80"/>
      <c r="I248" s="74"/>
      <c r="J248" s="17"/>
      <c r="K248" s="15"/>
    </row>
    <row r="249" spans="1:11" s="9" customFormat="1">
      <c r="A249" s="4">
        <v>6</v>
      </c>
      <c r="B249" s="63"/>
      <c r="C249" s="60"/>
      <c r="D249" s="64"/>
      <c r="E249" s="64"/>
      <c r="F249" s="64"/>
      <c r="G249" s="64"/>
      <c r="H249" s="80"/>
      <c r="I249" s="74"/>
      <c r="J249" s="17"/>
      <c r="K249" s="15"/>
    </row>
    <row r="250" spans="1:11" s="9" customFormat="1">
      <c r="A250" s="4">
        <v>6</v>
      </c>
      <c r="B250" s="63"/>
      <c r="C250" s="60"/>
      <c r="D250" s="64"/>
      <c r="E250" s="64"/>
      <c r="F250" s="64"/>
      <c r="G250" s="64"/>
      <c r="H250" s="80"/>
      <c r="I250" s="74"/>
      <c r="J250" s="17"/>
      <c r="K250" s="2"/>
    </row>
    <row r="251" spans="1:11" s="2" customFormat="1">
      <c r="A251" s="4">
        <v>6</v>
      </c>
      <c r="B251" s="63"/>
      <c r="C251" s="60"/>
      <c r="D251" s="64"/>
      <c r="E251" s="64"/>
      <c r="F251" s="64"/>
      <c r="G251" s="64"/>
      <c r="H251" s="80"/>
      <c r="I251" s="74"/>
      <c r="J251" s="17"/>
      <c r="K251" s="16"/>
    </row>
    <row r="252" spans="1:11" s="10" customFormat="1">
      <c r="A252" s="4">
        <v>6</v>
      </c>
      <c r="B252" s="63"/>
      <c r="C252" s="60"/>
      <c r="D252" s="64"/>
      <c r="E252" s="64"/>
      <c r="F252" s="64"/>
      <c r="G252" s="64"/>
      <c r="H252" s="80"/>
      <c r="I252" s="74"/>
      <c r="J252" s="2"/>
      <c r="K252" s="16"/>
    </row>
    <row r="253" spans="1:11" s="10" customFormat="1">
      <c r="A253" s="4">
        <v>6</v>
      </c>
      <c r="B253" s="63"/>
      <c r="C253" s="60"/>
      <c r="D253" s="57"/>
      <c r="E253" s="57"/>
      <c r="F253" s="58"/>
      <c r="G253" s="58"/>
      <c r="H253" s="81"/>
      <c r="I253" s="74"/>
      <c r="J253" s="2"/>
      <c r="K253" s="16"/>
    </row>
    <row r="254" spans="1:11" s="10" customFormat="1">
      <c r="A254" s="4">
        <v>6</v>
      </c>
      <c r="B254" s="63"/>
      <c r="C254" s="60"/>
      <c r="D254" s="57"/>
      <c r="E254" s="57"/>
      <c r="F254" s="58"/>
      <c r="G254" s="58"/>
      <c r="H254" s="81"/>
      <c r="I254" s="74"/>
      <c r="J254" s="2"/>
      <c r="K254" s="16"/>
    </row>
    <row r="255" spans="1:11" s="10" customFormat="1">
      <c r="A255" s="4">
        <v>6</v>
      </c>
      <c r="B255" s="63"/>
      <c r="C255" s="60"/>
      <c r="D255" s="57"/>
      <c r="E255" s="57"/>
      <c r="F255" s="58"/>
      <c r="G255" s="58"/>
      <c r="H255" s="81"/>
      <c r="I255" s="74"/>
      <c r="J255" s="2"/>
      <c r="K255" s="2"/>
    </row>
    <row r="256" spans="1:11" s="10" customFormat="1">
      <c r="A256" s="4">
        <v>6</v>
      </c>
      <c r="B256" s="63"/>
      <c r="C256" s="60"/>
      <c r="D256" s="57"/>
      <c r="E256" s="57"/>
      <c r="F256" s="58"/>
      <c r="G256" s="58"/>
      <c r="H256" s="81"/>
      <c r="I256" s="74"/>
      <c r="J256" s="2"/>
      <c r="K256" s="17"/>
    </row>
    <row r="257" spans="1:11" s="10" customFormat="1">
      <c r="A257" s="4">
        <v>6</v>
      </c>
      <c r="B257" s="63"/>
      <c r="C257" s="60"/>
      <c r="D257" s="57"/>
      <c r="E257" s="57"/>
      <c r="F257" s="58"/>
      <c r="G257" s="58"/>
      <c r="H257" s="81"/>
      <c r="I257" s="74"/>
      <c r="J257" s="2"/>
      <c r="K257" s="17"/>
    </row>
    <row r="258" spans="1:11" s="10" customFormat="1">
      <c r="A258" s="4">
        <v>6</v>
      </c>
      <c r="B258" s="63"/>
      <c r="C258" s="60"/>
      <c r="D258" s="57"/>
      <c r="E258" s="57"/>
      <c r="F258" s="58"/>
      <c r="G258" s="58"/>
      <c r="H258" s="81"/>
      <c r="I258" s="74"/>
      <c r="J258" s="2"/>
      <c r="K258" s="17"/>
    </row>
    <row r="259" spans="1:11" s="10" customFormat="1">
      <c r="A259" s="4">
        <v>6</v>
      </c>
      <c r="B259" s="63"/>
      <c r="C259" s="60"/>
      <c r="D259" s="57"/>
      <c r="E259" s="57"/>
      <c r="F259" s="58"/>
      <c r="G259" s="58"/>
      <c r="H259" s="81"/>
      <c r="I259" s="74"/>
      <c r="J259" s="2"/>
      <c r="K259" s="17"/>
    </row>
    <row r="260" spans="1:11" s="2" customFormat="1">
      <c r="A260" s="4">
        <v>6</v>
      </c>
      <c r="B260" s="63"/>
      <c r="C260" s="60"/>
      <c r="D260" s="57"/>
      <c r="E260" s="57"/>
      <c r="F260" s="58"/>
      <c r="G260" s="58"/>
      <c r="H260" s="81"/>
      <c r="I260" s="74"/>
    </row>
    <row r="261" spans="1:11" s="11" customFormat="1">
      <c r="A261" s="4">
        <v>6</v>
      </c>
      <c r="B261" s="63"/>
      <c r="C261" s="60"/>
      <c r="D261" s="57"/>
      <c r="E261" s="57"/>
      <c r="F261" s="58"/>
      <c r="G261" s="58"/>
      <c r="H261" s="81"/>
      <c r="I261" s="74"/>
      <c r="J261" s="2"/>
      <c r="K261" s="2"/>
    </row>
    <row r="262" spans="1:11" s="11" customFormat="1">
      <c r="A262" s="4">
        <v>6</v>
      </c>
      <c r="B262" s="63"/>
      <c r="C262" s="60"/>
      <c r="D262" s="57"/>
      <c r="E262" s="57"/>
      <c r="F262" s="58"/>
      <c r="G262" s="58"/>
      <c r="H262" s="81"/>
      <c r="I262" s="74"/>
      <c r="J262" s="2"/>
      <c r="K262" s="2"/>
    </row>
    <row r="263" spans="1:11" s="11" customFormat="1">
      <c r="A263" s="4">
        <v>6</v>
      </c>
      <c r="B263" s="63"/>
      <c r="C263" s="60"/>
      <c r="D263" s="57"/>
      <c r="E263" s="57"/>
      <c r="F263" s="58"/>
      <c r="G263" s="58"/>
      <c r="H263" s="81"/>
      <c r="I263" s="74"/>
      <c r="J263" s="2"/>
      <c r="K263" s="2"/>
    </row>
    <row r="264" spans="1:11" s="11" customFormat="1">
      <c r="A264" s="4">
        <v>6</v>
      </c>
      <c r="B264" s="63"/>
      <c r="C264" s="60"/>
      <c r="D264" s="57"/>
      <c r="E264" s="57"/>
      <c r="F264" s="58"/>
      <c r="G264" s="58"/>
      <c r="H264" s="81"/>
      <c r="I264" s="74"/>
      <c r="J264" s="2"/>
      <c r="K264" s="2"/>
    </row>
    <row r="265" spans="1:11" s="2" customFormat="1">
      <c r="A265" s="4">
        <v>6</v>
      </c>
      <c r="B265" s="63"/>
      <c r="C265" s="60"/>
      <c r="D265" s="57"/>
      <c r="E265" s="57"/>
      <c r="F265" s="58"/>
      <c r="G265" s="58"/>
      <c r="H265" s="81"/>
      <c r="I265" s="74"/>
    </row>
    <row r="266" spans="1:11" s="12" customFormat="1">
      <c r="A266" s="4">
        <v>6</v>
      </c>
      <c r="B266" s="63"/>
      <c r="C266" s="60"/>
      <c r="D266" s="57"/>
      <c r="E266" s="57"/>
      <c r="F266" s="58"/>
      <c r="G266" s="58"/>
      <c r="H266" s="81"/>
      <c r="I266" s="74"/>
      <c r="J266" s="2"/>
      <c r="K266" s="2"/>
    </row>
    <row r="267" spans="1:11" s="12" customFormat="1">
      <c r="A267" s="4">
        <v>6</v>
      </c>
      <c r="B267" s="63"/>
      <c r="C267" s="60"/>
      <c r="D267" s="57"/>
      <c r="E267" s="57"/>
      <c r="F267" s="58"/>
      <c r="G267" s="58"/>
      <c r="H267" s="81"/>
      <c r="I267" s="74"/>
      <c r="J267" s="2"/>
      <c r="K267" s="2"/>
    </row>
    <row r="268" spans="1:11" s="12" customFormat="1">
      <c r="A268" s="4">
        <v>6</v>
      </c>
      <c r="B268" s="63"/>
      <c r="C268" s="60"/>
      <c r="D268" s="57"/>
      <c r="E268" s="57"/>
      <c r="F268" s="58"/>
      <c r="G268" s="58"/>
      <c r="H268" s="81"/>
      <c r="I268" s="74"/>
      <c r="J268" s="2"/>
      <c r="K268" s="2"/>
    </row>
    <row r="269" spans="1:11" s="12" customFormat="1">
      <c r="A269" s="4">
        <v>6</v>
      </c>
      <c r="B269" s="63"/>
      <c r="C269" s="60"/>
      <c r="D269" s="57"/>
      <c r="E269" s="57"/>
      <c r="F269" s="58"/>
      <c r="G269" s="58"/>
      <c r="H269" s="81"/>
      <c r="I269" s="74"/>
      <c r="J269" s="2"/>
      <c r="K269" s="2"/>
    </row>
    <row r="270" spans="1:11" s="12" customFormat="1">
      <c r="A270" s="4">
        <v>6</v>
      </c>
      <c r="B270" s="63"/>
      <c r="C270" s="60"/>
      <c r="D270" s="57"/>
      <c r="E270" s="57"/>
      <c r="F270" s="58"/>
      <c r="G270" s="58"/>
      <c r="H270" s="81"/>
      <c r="I270" s="74"/>
      <c r="J270" s="2"/>
      <c r="K270" s="2"/>
    </row>
    <row r="271" spans="1:11" s="12" customFormat="1">
      <c r="A271" s="4">
        <v>6</v>
      </c>
      <c r="B271" s="63"/>
      <c r="C271" s="60"/>
      <c r="D271" s="57"/>
      <c r="E271" s="57"/>
      <c r="F271" s="58"/>
      <c r="G271" s="58"/>
      <c r="H271" s="81"/>
      <c r="I271" s="74"/>
      <c r="J271" s="2"/>
      <c r="K271" s="2"/>
    </row>
    <row r="272" spans="1:11" s="12" customFormat="1">
      <c r="A272" s="4">
        <v>6</v>
      </c>
      <c r="B272" s="63"/>
      <c r="C272" s="60"/>
      <c r="D272" s="57"/>
      <c r="E272" s="57"/>
      <c r="F272" s="58"/>
      <c r="G272" s="58"/>
      <c r="H272" s="81"/>
      <c r="I272" s="74"/>
      <c r="J272" s="2"/>
      <c r="K272" s="2"/>
    </row>
    <row r="273" spans="1:11" s="2" customFormat="1">
      <c r="A273" s="4">
        <v>6</v>
      </c>
      <c r="B273" s="63"/>
      <c r="C273" s="60"/>
      <c r="D273" s="57"/>
      <c r="E273" s="57"/>
      <c r="F273" s="58"/>
      <c r="G273" s="58"/>
      <c r="H273" s="81"/>
      <c r="I273" s="74"/>
    </row>
    <row r="274" spans="1:11" s="13" customFormat="1">
      <c r="A274" s="4">
        <v>6</v>
      </c>
      <c r="B274" s="63"/>
      <c r="C274" s="60"/>
      <c r="D274" s="57"/>
      <c r="E274" s="57"/>
      <c r="F274" s="58"/>
      <c r="G274" s="58"/>
      <c r="H274" s="81"/>
      <c r="I274" s="74"/>
      <c r="J274" s="2"/>
      <c r="K274" s="2"/>
    </row>
    <row r="275" spans="1:11" s="13" customFormat="1">
      <c r="A275" s="4">
        <v>6</v>
      </c>
      <c r="B275" s="63"/>
      <c r="C275" s="60"/>
      <c r="D275" s="57"/>
      <c r="E275" s="57"/>
      <c r="F275" s="58"/>
      <c r="G275" s="58"/>
      <c r="H275" s="81"/>
      <c r="I275" s="74"/>
      <c r="J275" s="2"/>
      <c r="K275" s="2"/>
    </row>
    <row r="276" spans="1:11" s="13" customFormat="1">
      <c r="A276" s="4">
        <v>6</v>
      </c>
      <c r="B276" s="63"/>
      <c r="C276" s="60"/>
      <c r="D276" s="57"/>
      <c r="E276" s="57"/>
      <c r="F276" s="58"/>
      <c r="G276" s="58"/>
      <c r="H276" s="81"/>
      <c r="I276" s="74"/>
      <c r="J276" s="2"/>
      <c r="K276" s="2"/>
    </row>
    <row r="277" spans="1:11" s="13" customFormat="1">
      <c r="A277" s="4">
        <v>6</v>
      </c>
      <c r="B277" s="63"/>
      <c r="C277" s="60"/>
      <c r="D277" s="57"/>
      <c r="E277" s="57"/>
      <c r="F277" s="58"/>
      <c r="G277" s="58"/>
      <c r="H277" s="81"/>
      <c r="I277" s="74"/>
      <c r="J277" s="2"/>
      <c r="K277" s="2"/>
    </row>
    <row r="278" spans="1:11" s="13" customFormat="1">
      <c r="A278" s="4">
        <v>6</v>
      </c>
      <c r="B278" s="63"/>
      <c r="C278" s="60"/>
      <c r="D278" s="57"/>
      <c r="E278" s="57"/>
      <c r="F278" s="58"/>
      <c r="G278" s="58"/>
      <c r="H278" s="81"/>
      <c r="I278" s="74"/>
      <c r="J278" s="2"/>
      <c r="K278" s="2"/>
    </row>
    <row r="279" spans="1:11" s="13" customFormat="1">
      <c r="A279" s="4">
        <v>6</v>
      </c>
      <c r="B279" s="63"/>
      <c r="C279" s="60"/>
      <c r="D279" s="57"/>
      <c r="E279" s="57"/>
      <c r="F279" s="58"/>
      <c r="G279" s="58"/>
      <c r="H279" s="81"/>
      <c r="I279" s="74"/>
      <c r="J279" s="2"/>
      <c r="K279" s="2"/>
    </row>
    <row r="280" spans="1:11" s="13" customFormat="1">
      <c r="A280" s="4">
        <v>6</v>
      </c>
      <c r="B280" s="63"/>
      <c r="C280" s="60"/>
      <c r="D280" s="57"/>
      <c r="E280" s="57"/>
      <c r="F280" s="58"/>
      <c r="G280" s="58"/>
      <c r="H280" s="81"/>
      <c r="I280" s="74"/>
      <c r="J280" s="2"/>
      <c r="K280" s="2"/>
    </row>
    <row r="281" spans="1:11" s="13" customFormat="1">
      <c r="A281" s="4">
        <v>6</v>
      </c>
      <c r="B281" s="63"/>
      <c r="C281" s="60"/>
      <c r="D281" s="57"/>
      <c r="E281" s="57"/>
      <c r="F281" s="58"/>
      <c r="G281" s="58"/>
      <c r="H281" s="81"/>
      <c r="I281" s="74"/>
      <c r="J281" s="2"/>
      <c r="K281" s="2"/>
    </row>
    <row r="282" spans="1:11" s="2" customFormat="1">
      <c r="A282" s="4">
        <v>6</v>
      </c>
      <c r="B282" s="63"/>
      <c r="C282" s="60"/>
      <c r="D282" s="57"/>
      <c r="E282" s="57"/>
      <c r="F282" s="58"/>
      <c r="G282" s="58"/>
      <c r="H282" s="81"/>
      <c r="I282" s="74"/>
    </row>
    <row r="283" spans="1:11" s="14" customFormat="1">
      <c r="A283" s="4">
        <v>6</v>
      </c>
      <c r="B283" s="63"/>
      <c r="C283" s="60"/>
      <c r="D283" s="57"/>
      <c r="E283" s="57"/>
      <c r="F283" s="58"/>
      <c r="G283" s="58"/>
      <c r="H283" s="81"/>
      <c r="I283" s="74"/>
      <c r="J283" s="2"/>
      <c r="K283" s="2"/>
    </row>
    <row r="284" spans="1:11" s="14" customFormat="1">
      <c r="A284" s="4">
        <v>6</v>
      </c>
      <c r="B284" s="63"/>
      <c r="C284" s="60"/>
      <c r="D284" s="57"/>
      <c r="E284" s="57"/>
      <c r="F284" s="58"/>
      <c r="G284" s="58"/>
      <c r="H284" s="81"/>
      <c r="I284" s="74"/>
      <c r="J284" s="2"/>
      <c r="K284" s="2"/>
    </row>
    <row r="285" spans="1:11" s="14" customFormat="1">
      <c r="A285" s="4">
        <v>6</v>
      </c>
      <c r="B285" s="63"/>
      <c r="C285" s="60"/>
      <c r="D285" s="57"/>
      <c r="E285" s="57"/>
      <c r="F285" s="58"/>
      <c r="G285" s="58"/>
      <c r="H285" s="81"/>
      <c r="I285" s="74"/>
      <c r="J285" s="2"/>
      <c r="K285" s="2"/>
    </row>
    <row r="286" spans="1:11" s="14" customFormat="1">
      <c r="A286" s="4">
        <v>6</v>
      </c>
      <c r="B286" s="63"/>
      <c r="C286" s="60"/>
      <c r="D286" s="57"/>
      <c r="E286" s="57"/>
      <c r="F286" s="58"/>
      <c r="G286" s="58"/>
      <c r="H286" s="81"/>
      <c r="I286" s="74"/>
      <c r="J286" s="2"/>
      <c r="K286" s="2"/>
    </row>
    <row r="287" spans="1:11" s="14" customFormat="1">
      <c r="A287" s="4">
        <v>6</v>
      </c>
      <c r="B287" s="63"/>
      <c r="C287" s="60"/>
      <c r="D287" s="57"/>
      <c r="E287" s="57"/>
      <c r="F287" s="58"/>
      <c r="G287" s="58"/>
      <c r="H287" s="81"/>
      <c r="I287" s="74"/>
      <c r="J287" s="2"/>
      <c r="K287" s="2"/>
    </row>
    <row r="288" spans="1:11" s="14" customFormat="1">
      <c r="A288" s="4">
        <v>6</v>
      </c>
      <c r="B288" s="63"/>
      <c r="C288" s="60"/>
      <c r="D288" s="57"/>
      <c r="E288" s="57"/>
      <c r="F288" s="58"/>
      <c r="G288" s="58"/>
      <c r="H288" s="81"/>
      <c r="I288" s="74"/>
      <c r="J288" s="2"/>
      <c r="K288" s="2"/>
    </row>
    <row r="289" spans="1:11" s="14" customFormat="1">
      <c r="A289" s="4">
        <v>6</v>
      </c>
      <c r="B289" s="63"/>
      <c r="C289" s="60"/>
      <c r="D289" s="57"/>
      <c r="E289" s="57"/>
      <c r="F289" s="58"/>
      <c r="G289" s="58"/>
      <c r="H289" s="81"/>
      <c r="I289" s="74"/>
      <c r="J289" s="2"/>
      <c r="K289" s="2"/>
    </row>
    <row r="290" spans="1:11" s="2" customFormat="1">
      <c r="A290" s="4">
        <v>6</v>
      </c>
      <c r="B290" s="63"/>
      <c r="C290" s="60"/>
      <c r="D290" s="57"/>
      <c r="E290" s="57"/>
      <c r="F290" s="58"/>
      <c r="G290" s="58"/>
      <c r="H290" s="81"/>
      <c r="I290" s="74"/>
    </row>
    <row r="291" spans="1:11" s="15" customFormat="1">
      <c r="A291" s="4">
        <v>6</v>
      </c>
      <c r="B291" s="63"/>
      <c r="C291" s="60"/>
      <c r="D291" s="57"/>
      <c r="E291" s="57"/>
      <c r="F291" s="58"/>
      <c r="G291" s="58"/>
      <c r="H291" s="81"/>
      <c r="I291" s="74"/>
      <c r="J291" s="2"/>
      <c r="K291" s="2"/>
    </row>
    <row r="292" spans="1:11" s="15" customFormat="1">
      <c r="A292" s="4">
        <v>6</v>
      </c>
      <c r="B292" s="63"/>
      <c r="C292" s="60"/>
      <c r="D292" s="57"/>
      <c r="E292" s="57"/>
      <c r="F292" s="58"/>
      <c r="G292" s="58"/>
      <c r="H292" s="81"/>
      <c r="I292" s="74"/>
      <c r="J292" s="2"/>
      <c r="K292" s="2"/>
    </row>
    <row r="293" spans="1:11" s="15" customFormat="1">
      <c r="A293" s="4">
        <v>6</v>
      </c>
      <c r="B293" s="63"/>
      <c r="C293" s="60"/>
      <c r="D293" s="57"/>
      <c r="E293" s="57"/>
      <c r="F293" s="58"/>
      <c r="G293" s="58"/>
      <c r="H293" s="81"/>
      <c r="I293" s="74"/>
      <c r="J293" s="2"/>
      <c r="K293" s="2"/>
    </row>
    <row r="294" spans="1:11" s="15" customFormat="1">
      <c r="A294" s="4">
        <v>6</v>
      </c>
      <c r="B294" s="63"/>
      <c r="C294" s="60"/>
      <c r="D294" s="57"/>
      <c r="E294" s="57"/>
      <c r="F294" s="58"/>
      <c r="G294" s="58"/>
      <c r="H294" s="81"/>
      <c r="I294" s="74"/>
      <c r="J294" s="2"/>
      <c r="K294" s="2"/>
    </row>
    <row r="295" spans="1:11" s="2" customFormat="1">
      <c r="A295" s="4">
        <v>6</v>
      </c>
      <c r="B295" s="63"/>
      <c r="C295" s="60"/>
      <c r="D295" s="57"/>
      <c r="E295" s="57"/>
      <c r="F295" s="58"/>
      <c r="G295" s="58"/>
      <c r="H295" s="81"/>
      <c r="I295" s="74"/>
    </row>
    <row r="296" spans="1:11" s="16" customFormat="1">
      <c r="A296" s="4">
        <v>6</v>
      </c>
      <c r="B296" s="63"/>
      <c r="C296" s="60"/>
      <c r="D296" s="57"/>
      <c r="E296" s="57"/>
      <c r="F296" s="58"/>
      <c r="G296" s="58"/>
      <c r="H296" s="81"/>
      <c r="I296" s="74"/>
      <c r="J296" s="2"/>
      <c r="K296" s="2"/>
    </row>
    <row r="297" spans="1:11" s="16" customFormat="1">
      <c r="A297" s="4">
        <v>6</v>
      </c>
      <c r="B297" s="63"/>
      <c r="C297" s="60"/>
      <c r="D297" s="57"/>
      <c r="E297" s="57"/>
      <c r="F297" s="58"/>
      <c r="G297" s="58"/>
      <c r="H297" s="81"/>
      <c r="I297" s="74"/>
      <c r="J297" s="2"/>
      <c r="K297" s="2"/>
    </row>
    <row r="298" spans="1:11" s="16" customFormat="1">
      <c r="A298" s="4">
        <v>6</v>
      </c>
      <c r="B298" s="63"/>
      <c r="C298" s="60"/>
      <c r="D298" s="57"/>
      <c r="E298" s="57"/>
      <c r="F298" s="58"/>
      <c r="G298" s="58"/>
      <c r="H298" s="81"/>
      <c r="I298" s="74"/>
      <c r="J298" s="2"/>
      <c r="K298" s="2"/>
    </row>
    <row r="299" spans="1:11" s="16" customFormat="1">
      <c r="A299" s="4">
        <v>6</v>
      </c>
      <c r="B299" s="63"/>
      <c r="C299" s="60"/>
      <c r="D299" s="57"/>
      <c r="E299" s="57"/>
      <c r="F299" s="58"/>
      <c r="G299" s="58"/>
      <c r="H299" s="81"/>
      <c r="I299" s="74"/>
      <c r="J299" s="2"/>
      <c r="K299" s="2"/>
    </row>
    <row r="300" spans="1:11" s="2" customFormat="1">
      <c r="A300" s="4">
        <v>6</v>
      </c>
      <c r="B300" s="63"/>
      <c r="C300" s="60"/>
      <c r="D300" s="57"/>
      <c r="E300" s="57"/>
      <c r="F300" s="58"/>
      <c r="G300" s="58"/>
      <c r="H300" s="81"/>
      <c r="I300" s="74"/>
    </row>
    <row r="301" spans="1:11" s="17" customFormat="1">
      <c r="A301" s="4">
        <v>6</v>
      </c>
      <c r="B301" s="63"/>
      <c r="C301" s="60"/>
      <c r="D301" s="57"/>
      <c r="E301" s="57"/>
      <c r="F301" s="58"/>
      <c r="G301" s="58"/>
      <c r="H301" s="81"/>
      <c r="I301" s="74"/>
      <c r="J301" s="2"/>
      <c r="K301" s="2"/>
    </row>
    <row r="302" spans="1:11" s="17" customFormat="1">
      <c r="A302" s="4">
        <v>6</v>
      </c>
      <c r="B302" s="63"/>
      <c r="C302" s="60"/>
      <c r="D302" s="57"/>
      <c r="E302" s="57"/>
      <c r="F302" s="58"/>
      <c r="G302" s="58"/>
      <c r="H302" s="81"/>
      <c r="I302" s="74"/>
      <c r="J302" s="2"/>
      <c r="K302" s="2"/>
    </row>
    <row r="303" spans="1:11" s="17" customFormat="1">
      <c r="A303" s="4">
        <v>6</v>
      </c>
      <c r="B303" s="63"/>
      <c r="C303" s="60"/>
      <c r="D303" s="57"/>
      <c r="E303" s="57"/>
      <c r="F303" s="58"/>
      <c r="G303" s="58"/>
      <c r="H303" s="81"/>
      <c r="I303" s="74"/>
      <c r="J303" s="2"/>
      <c r="K303" s="2"/>
    </row>
    <row r="304" spans="1:11" s="17" customFormat="1">
      <c r="A304" s="4">
        <v>6</v>
      </c>
      <c r="B304" s="63"/>
      <c r="C304" s="60"/>
      <c r="D304" s="57"/>
      <c r="E304" s="57"/>
      <c r="F304" s="58"/>
      <c r="G304" s="58"/>
      <c r="H304" s="81"/>
      <c r="I304" s="74"/>
      <c r="J304" s="2"/>
      <c r="K304" s="2"/>
    </row>
    <row r="305" spans="1:9" s="2" customFormat="1">
      <c r="A305" s="4">
        <v>6</v>
      </c>
      <c r="B305" s="63"/>
      <c r="C305" s="60"/>
      <c r="D305" s="57"/>
      <c r="E305" s="57"/>
      <c r="F305" s="58"/>
      <c r="G305" s="58"/>
      <c r="H305" s="81"/>
      <c r="I305" s="74"/>
    </row>
    <row r="306" spans="1:9" s="2" customFormat="1">
      <c r="A306" s="4">
        <v>6</v>
      </c>
      <c r="B306" s="63"/>
      <c r="C306" s="60"/>
      <c r="D306" s="57"/>
      <c r="E306" s="57"/>
      <c r="F306" s="58"/>
      <c r="G306" s="58"/>
      <c r="H306" s="81"/>
      <c r="I306" s="74"/>
    </row>
    <row r="307" spans="1:9" s="2" customFormat="1" ht="12.75" customHeight="1">
      <c r="A307" s="4">
        <v>6</v>
      </c>
      <c r="B307" s="63"/>
      <c r="C307" s="60"/>
      <c r="D307" s="57"/>
      <c r="E307" s="57"/>
      <c r="F307" s="58"/>
      <c r="G307" s="58"/>
      <c r="H307" s="81"/>
      <c r="I307" s="74"/>
    </row>
    <row r="308" spans="1:9" s="2" customFormat="1" ht="12.75" customHeight="1">
      <c r="A308" s="4">
        <v>6</v>
      </c>
      <c r="B308" s="63"/>
      <c r="C308" s="60"/>
      <c r="D308" s="66"/>
      <c r="E308" s="57"/>
      <c r="F308" s="58"/>
      <c r="G308" s="58"/>
      <c r="H308" s="81"/>
      <c r="I308" s="74"/>
    </row>
    <row r="309" spans="1:9" s="2" customFormat="1">
      <c r="A309" s="4">
        <v>6</v>
      </c>
      <c r="B309" s="63"/>
      <c r="C309" s="60"/>
      <c r="D309" s="57"/>
      <c r="E309" s="57"/>
      <c r="F309" s="58"/>
      <c r="G309" s="58"/>
      <c r="H309" s="79"/>
      <c r="I309" s="74"/>
    </row>
    <row r="310" spans="1:9" s="2" customFormat="1" ht="12.75" customHeight="1">
      <c r="A310" s="4">
        <v>6</v>
      </c>
      <c r="B310" s="63"/>
      <c r="C310" s="60"/>
      <c r="D310" s="57"/>
      <c r="E310" s="57"/>
      <c r="F310" s="58"/>
      <c r="G310" s="58"/>
      <c r="H310" s="79"/>
      <c r="I310" s="74"/>
    </row>
    <row r="311" spans="1:9" s="2" customFormat="1" ht="12.75" customHeight="1">
      <c r="A311" s="4">
        <v>6</v>
      </c>
      <c r="B311" s="63"/>
      <c r="C311" s="60"/>
      <c r="D311" s="57"/>
      <c r="E311" s="57"/>
      <c r="F311" s="58"/>
      <c r="G311" s="58"/>
      <c r="H311" s="79"/>
      <c r="I311" s="74"/>
    </row>
    <row r="312" spans="1:9" s="2" customFormat="1" ht="12.75" customHeight="1">
      <c r="A312" s="4">
        <v>6</v>
      </c>
      <c r="B312" s="63"/>
      <c r="C312" s="60"/>
      <c r="D312" s="57"/>
      <c r="E312" s="57"/>
      <c r="F312" s="58"/>
      <c r="G312" s="58"/>
      <c r="H312" s="79"/>
      <c r="I312" s="74"/>
    </row>
    <row r="313" spans="1:9" s="2" customFormat="1">
      <c r="A313" s="4">
        <v>6</v>
      </c>
      <c r="B313" s="63"/>
      <c r="C313" s="60"/>
      <c r="D313" s="57"/>
      <c r="E313" s="57"/>
      <c r="F313" s="58"/>
      <c r="G313" s="58"/>
      <c r="H313" s="79"/>
      <c r="I313" s="74"/>
    </row>
    <row r="314" spans="1:9" s="2" customFormat="1" ht="12.75" customHeight="1">
      <c r="A314" s="4">
        <v>6</v>
      </c>
      <c r="B314" s="63"/>
      <c r="C314" s="60"/>
      <c r="D314" s="57"/>
      <c r="E314" s="57"/>
      <c r="F314" s="58"/>
      <c r="G314" s="58"/>
      <c r="H314" s="81"/>
      <c r="I314" s="74"/>
    </row>
    <row r="315" spans="1:9" s="2" customFormat="1" ht="12.75" customHeight="1">
      <c r="A315" s="4">
        <v>6</v>
      </c>
      <c r="B315" s="63"/>
      <c r="C315" s="60"/>
      <c r="D315" s="57"/>
      <c r="E315" s="57"/>
      <c r="F315" s="58"/>
      <c r="G315" s="58"/>
      <c r="H315" s="81"/>
      <c r="I315" s="74"/>
    </row>
    <row r="316" spans="1:9" s="2" customFormat="1" ht="12.75" customHeight="1">
      <c r="A316" s="4">
        <v>6</v>
      </c>
      <c r="B316" s="63"/>
      <c r="C316" s="60"/>
      <c r="D316" s="57"/>
      <c r="E316" s="57"/>
      <c r="F316" s="58"/>
      <c r="G316" s="58"/>
      <c r="H316" s="81"/>
      <c r="I316" s="74"/>
    </row>
    <row r="317" spans="1:9" s="2" customFormat="1">
      <c r="A317" s="4">
        <v>6</v>
      </c>
      <c r="B317" s="63"/>
      <c r="C317" s="60"/>
      <c r="D317" s="57"/>
      <c r="E317" s="57"/>
      <c r="F317" s="58"/>
      <c r="G317" s="58"/>
      <c r="H317" s="81"/>
      <c r="I317" s="74"/>
    </row>
    <row r="318" spans="1:9" s="2" customFormat="1" ht="12.75" customHeight="1">
      <c r="A318" s="4">
        <v>6</v>
      </c>
      <c r="B318" s="63"/>
      <c r="C318" s="60"/>
      <c r="D318" s="57"/>
      <c r="E318" s="57"/>
      <c r="F318" s="58"/>
      <c r="G318" s="58"/>
      <c r="H318" s="81"/>
      <c r="I318" s="74"/>
    </row>
    <row r="319" spans="1:9" s="2" customFormat="1" ht="12.75" customHeight="1">
      <c r="A319" s="4">
        <v>6</v>
      </c>
      <c r="B319" s="63"/>
      <c r="C319" s="60"/>
      <c r="D319" s="57"/>
      <c r="E319" s="57"/>
      <c r="F319" s="58"/>
      <c r="G319" s="58"/>
      <c r="H319" s="81"/>
      <c r="I319" s="74"/>
    </row>
    <row r="320" spans="1:9" s="2" customFormat="1" ht="12.75" customHeight="1">
      <c r="A320" s="4">
        <v>6</v>
      </c>
      <c r="B320" s="63"/>
      <c r="C320" s="60"/>
      <c r="D320" s="57"/>
      <c r="E320" s="57"/>
      <c r="F320" s="58"/>
      <c r="G320" s="58"/>
      <c r="H320" s="81"/>
      <c r="I320" s="74"/>
    </row>
    <row r="321" spans="1:9" s="2" customFormat="1" ht="12.75" customHeight="1">
      <c r="A321" s="4">
        <v>6</v>
      </c>
      <c r="B321" s="63"/>
      <c r="C321" s="60"/>
      <c r="D321" s="57"/>
      <c r="E321" s="57"/>
      <c r="F321" s="58"/>
      <c r="G321" s="58"/>
      <c r="H321" s="81"/>
      <c r="I321" s="74"/>
    </row>
    <row r="322" spans="1:9" s="2" customFormat="1">
      <c r="A322" s="4">
        <v>6</v>
      </c>
      <c r="B322" s="63"/>
      <c r="C322" s="60"/>
      <c r="D322" s="57"/>
      <c r="E322" s="57"/>
      <c r="F322" s="58"/>
      <c r="G322" s="58"/>
      <c r="H322" s="81"/>
      <c r="I322" s="74"/>
    </row>
    <row r="323" spans="1:9" s="2" customFormat="1" ht="12.75" customHeight="1">
      <c r="A323" s="4">
        <v>6</v>
      </c>
      <c r="B323" s="63"/>
      <c r="C323" s="60"/>
      <c r="D323" s="57"/>
      <c r="E323" s="57"/>
      <c r="F323" s="58"/>
      <c r="G323" s="58"/>
      <c r="H323" s="81"/>
      <c r="I323" s="74"/>
    </row>
    <row r="324" spans="1:9" s="2" customFormat="1" ht="12.75" customHeight="1">
      <c r="A324" s="4">
        <v>6</v>
      </c>
      <c r="B324" s="63"/>
      <c r="C324" s="60"/>
      <c r="D324" s="57"/>
      <c r="E324" s="57"/>
      <c r="F324" s="58"/>
      <c r="G324" s="58"/>
      <c r="H324" s="81"/>
      <c r="I324" s="74"/>
    </row>
    <row r="325" spans="1:9" s="2" customFormat="1" ht="12.75" customHeight="1">
      <c r="A325" s="4">
        <v>6</v>
      </c>
      <c r="B325" s="63"/>
      <c r="C325" s="60"/>
      <c r="D325" s="57"/>
      <c r="E325" s="57"/>
      <c r="F325" s="58"/>
      <c r="G325" s="58"/>
      <c r="H325" s="81"/>
      <c r="I325" s="74"/>
    </row>
    <row r="326" spans="1:9" s="2" customFormat="1">
      <c r="A326" s="4">
        <v>6</v>
      </c>
      <c r="B326" s="63"/>
      <c r="C326" s="60"/>
      <c r="D326" s="57"/>
      <c r="E326" s="57"/>
      <c r="F326" s="58"/>
      <c r="G326" s="58"/>
      <c r="H326" s="81"/>
      <c r="I326" s="74"/>
    </row>
    <row r="327" spans="1:9" s="2" customFormat="1" ht="12.75" customHeight="1">
      <c r="A327" s="4">
        <v>6</v>
      </c>
      <c r="B327" s="63"/>
      <c r="C327" s="60"/>
      <c r="D327" s="66"/>
      <c r="E327" s="57"/>
      <c r="F327" s="58"/>
      <c r="G327" s="58"/>
      <c r="H327" s="81"/>
      <c r="I327" s="74"/>
    </row>
    <row r="328" spans="1:9" s="2" customFormat="1" ht="12.75" customHeight="1">
      <c r="A328" s="4">
        <v>6</v>
      </c>
      <c r="B328" s="63"/>
      <c r="C328" s="60"/>
      <c r="D328" s="57"/>
      <c r="E328" s="57"/>
      <c r="F328" s="58"/>
      <c r="G328" s="58"/>
      <c r="H328" s="81"/>
      <c r="I328" s="74"/>
    </row>
    <row r="329" spans="1:9" s="2" customFormat="1" ht="12.75" customHeight="1">
      <c r="A329" s="4">
        <v>6</v>
      </c>
      <c r="B329" s="63"/>
      <c r="C329" s="60"/>
      <c r="D329" s="57"/>
      <c r="E329" s="57"/>
      <c r="F329" s="58"/>
      <c r="G329" s="58"/>
      <c r="H329" s="81"/>
      <c r="I329" s="74"/>
    </row>
    <row r="330" spans="1:9" s="2" customFormat="1" ht="12.75" customHeight="1">
      <c r="A330" s="4">
        <v>6</v>
      </c>
      <c r="B330" s="63"/>
      <c r="C330" s="60"/>
      <c r="D330" s="57"/>
      <c r="E330" s="57"/>
      <c r="F330" s="58"/>
      <c r="G330" s="58"/>
      <c r="H330" s="81"/>
      <c r="I330" s="74"/>
    </row>
    <row r="331" spans="1:9" s="2" customFormat="1">
      <c r="A331" s="4">
        <v>6</v>
      </c>
      <c r="B331" s="63"/>
      <c r="C331" s="60"/>
      <c r="D331" s="57"/>
      <c r="E331" s="57"/>
      <c r="F331" s="58"/>
      <c r="G331" s="58"/>
      <c r="H331" s="81"/>
      <c r="I331" s="74"/>
    </row>
    <row r="332" spans="1:9" s="2" customFormat="1" ht="12.75" customHeight="1">
      <c r="A332" s="4">
        <v>6</v>
      </c>
      <c r="B332" s="63"/>
      <c r="C332" s="60"/>
      <c r="D332" s="57"/>
      <c r="E332" s="57"/>
      <c r="F332" s="58"/>
      <c r="G332" s="58"/>
      <c r="H332" s="79"/>
      <c r="I332" s="74"/>
    </row>
    <row r="333" spans="1:9" s="2" customFormat="1" ht="12.75" customHeight="1">
      <c r="A333" s="4">
        <v>6</v>
      </c>
      <c r="B333" s="63"/>
      <c r="C333" s="60"/>
      <c r="D333" s="57"/>
      <c r="E333" s="57"/>
      <c r="F333" s="58"/>
      <c r="G333" s="58"/>
      <c r="H333" s="79"/>
      <c r="I333" s="74"/>
    </row>
    <row r="334" spans="1:9" s="2" customFormat="1" ht="12.75" customHeight="1">
      <c r="A334" s="4">
        <v>6</v>
      </c>
      <c r="B334" s="63"/>
      <c r="C334" s="60"/>
      <c r="D334" s="57"/>
      <c r="E334" s="57"/>
      <c r="F334" s="58"/>
      <c r="G334" s="58"/>
      <c r="H334" s="79"/>
      <c r="I334" s="74"/>
    </row>
    <row r="335" spans="1:9" s="2" customFormat="1">
      <c r="A335" s="4">
        <v>6</v>
      </c>
      <c r="B335" s="63"/>
      <c r="C335" s="60"/>
      <c r="D335" s="57"/>
      <c r="E335" s="57"/>
      <c r="F335" s="58"/>
      <c r="G335" s="58"/>
      <c r="H335" s="79"/>
      <c r="I335" s="74"/>
    </row>
    <row r="336" spans="1:9" s="2" customFormat="1" ht="12.75" customHeight="1">
      <c r="A336" s="4">
        <v>6</v>
      </c>
      <c r="B336" s="63"/>
      <c r="C336" s="60"/>
      <c r="D336" s="57"/>
      <c r="E336" s="57"/>
      <c r="F336" s="58"/>
      <c r="G336" s="58"/>
      <c r="H336" s="79"/>
      <c r="I336" s="74"/>
    </row>
    <row r="337" spans="1:9" s="2" customFormat="1" ht="12.75" customHeight="1">
      <c r="A337" s="4">
        <v>6</v>
      </c>
      <c r="B337" s="63"/>
      <c r="C337" s="60"/>
      <c r="D337" s="57"/>
      <c r="E337" s="57"/>
      <c r="F337" s="58"/>
      <c r="G337" s="58"/>
      <c r="H337" s="79"/>
      <c r="I337" s="74"/>
    </row>
    <row r="338" spans="1:9" s="2" customFormat="1" ht="12.75" customHeight="1">
      <c r="A338" s="4">
        <v>6</v>
      </c>
      <c r="B338" s="63"/>
      <c r="C338" s="60"/>
      <c r="D338" s="57"/>
      <c r="E338" s="57"/>
      <c r="F338" s="58"/>
      <c r="G338" s="58"/>
      <c r="H338" s="79"/>
      <c r="I338" s="74"/>
    </row>
    <row r="339" spans="1:9" s="2" customFormat="1" ht="12.75" customHeight="1">
      <c r="A339" s="4">
        <v>6</v>
      </c>
      <c r="B339" s="63"/>
      <c r="C339" s="60"/>
      <c r="D339" s="57"/>
      <c r="E339" s="57"/>
      <c r="F339" s="58"/>
      <c r="G339" s="58"/>
      <c r="H339" s="79"/>
      <c r="I339" s="74"/>
    </row>
    <row r="340" spans="1:9" s="2" customFormat="1">
      <c r="A340" s="4">
        <v>6</v>
      </c>
      <c r="B340" s="63"/>
      <c r="C340" s="60"/>
      <c r="D340" s="57"/>
      <c r="E340" s="57"/>
      <c r="F340" s="58"/>
      <c r="G340" s="58"/>
      <c r="H340" s="81"/>
      <c r="I340" s="74"/>
    </row>
    <row r="341" spans="1:9" s="2" customFormat="1" ht="12.75" customHeight="1">
      <c r="A341" s="4">
        <v>6</v>
      </c>
      <c r="B341" s="63"/>
      <c r="C341" s="60"/>
      <c r="D341" s="57"/>
      <c r="E341" s="57"/>
      <c r="F341" s="58"/>
      <c r="G341" s="58"/>
      <c r="H341" s="81"/>
      <c r="I341" s="74"/>
    </row>
    <row r="342" spans="1:9" s="2" customFormat="1" ht="12.75" customHeight="1">
      <c r="A342" s="4">
        <v>6</v>
      </c>
      <c r="B342" s="63"/>
      <c r="C342" s="60"/>
      <c r="D342" s="57"/>
      <c r="E342" s="57"/>
      <c r="F342" s="58"/>
      <c r="G342" s="58"/>
      <c r="H342" s="81"/>
      <c r="I342" s="74"/>
    </row>
    <row r="343" spans="1:9" s="2" customFormat="1" ht="12.75" customHeight="1">
      <c r="A343" s="4">
        <v>6</v>
      </c>
      <c r="B343" s="63"/>
      <c r="C343" s="60"/>
      <c r="D343" s="57"/>
      <c r="E343" s="57"/>
      <c r="F343" s="58"/>
      <c r="G343" s="58"/>
      <c r="H343" s="81"/>
      <c r="I343" s="74"/>
    </row>
    <row r="344" spans="1:9" s="2" customFormat="1" ht="12.75" customHeight="1">
      <c r="A344" s="4">
        <v>6</v>
      </c>
      <c r="B344" s="63"/>
      <c r="C344" s="60"/>
      <c r="D344" s="57"/>
      <c r="E344" s="57"/>
      <c r="F344" s="58"/>
      <c r="G344" s="58"/>
      <c r="H344" s="81"/>
      <c r="I344" s="74"/>
    </row>
    <row r="345" spans="1:9" s="2" customFormat="1">
      <c r="A345" s="4">
        <v>6</v>
      </c>
      <c r="B345" s="63"/>
      <c r="C345" s="60"/>
      <c r="D345" s="57"/>
      <c r="E345" s="57"/>
      <c r="F345" s="58"/>
      <c r="G345" s="58"/>
      <c r="H345" s="81"/>
      <c r="I345" s="74"/>
    </row>
    <row r="346" spans="1:9" s="2" customFormat="1" ht="12.75" customHeight="1">
      <c r="A346" s="4">
        <v>6</v>
      </c>
      <c r="B346" s="63"/>
      <c r="C346" s="60"/>
      <c r="D346" s="57"/>
      <c r="E346" s="57"/>
      <c r="F346" s="58"/>
      <c r="G346" s="58"/>
      <c r="H346" s="81"/>
      <c r="I346" s="74"/>
    </row>
    <row r="347" spans="1:9" s="2" customFormat="1" ht="12.75" customHeight="1">
      <c r="A347" s="4">
        <v>6</v>
      </c>
      <c r="B347" s="63"/>
      <c r="C347" s="60"/>
      <c r="D347" s="57"/>
      <c r="E347" s="57"/>
      <c r="F347" s="58"/>
      <c r="G347" s="58"/>
      <c r="H347" s="81"/>
      <c r="I347" s="74"/>
    </row>
    <row r="348" spans="1:9" s="2" customFormat="1" ht="12.75" customHeight="1">
      <c r="A348" s="4">
        <v>6</v>
      </c>
      <c r="B348" s="63"/>
      <c r="C348" s="60"/>
      <c r="D348" s="57"/>
      <c r="E348" s="57"/>
      <c r="F348" s="58"/>
      <c r="G348" s="58"/>
      <c r="H348" s="81"/>
      <c r="I348" s="74"/>
    </row>
    <row r="349" spans="1:9" s="2" customFormat="1">
      <c r="A349" s="4">
        <v>6</v>
      </c>
      <c r="B349" s="63"/>
      <c r="C349" s="60"/>
      <c r="D349" s="57"/>
      <c r="E349" s="57"/>
      <c r="F349" s="58"/>
      <c r="G349" s="58"/>
      <c r="H349" s="81"/>
      <c r="I349" s="74"/>
    </row>
    <row r="350" spans="1:9" s="2" customFormat="1" ht="12.75" customHeight="1">
      <c r="A350" s="4">
        <v>6</v>
      </c>
      <c r="B350" s="63"/>
      <c r="C350" s="60"/>
      <c r="D350" s="57"/>
      <c r="E350" s="57"/>
      <c r="F350" s="58"/>
      <c r="G350" s="58"/>
      <c r="H350" s="81"/>
      <c r="I350" s="74"/>
    </row>
    <row r="351" spans="1:9" s="2" customFormat="1" ht="12.75" customHeight="1">
      <c r="A351" s="4">
        <v>6</v>
      </c>
      <c r="B351" s="63"/>
      <c r="C351" s="60"/>
      <c r="D351" s="57"/>
      <c r="E351" s="57"/>
      <c r="F351" s="58"/>
      <c r="G351" s="58"/>
      <c r="H351" s="81"/>
      <c r="I351" s="74"/>
    </row>
    <row r="352" spans="1:9" s="2" customFormat="1" ht="12.75" customHeight="1">
      <c r="A352" s="4">
        <v>6</v>
      </c>
      <c r="B352" s="63"/>
      <c r="C352" s="60"/>
      <c r="D352" s="66"/>
      <c r="E352" s="57"/>
      <c r="F352" s="58"/>
      <c r="G352" s="58"/>
      <c r="H352" s="81"/>
      <c r="I352" s="74"/>
    </row>
    <row r="353" spans="1:11" s="2" customFormat="1">
      <c r="A353" s="4">
        <v>6</v>
      </c>
      <c r="B353" s="63"/>
      <c r="C353" s="60"/>
      <c r="D353" s="64"/>
      <c r="E353" s="64"/>
      <c r="F353" s="64"/>
      <c r="G353" s="64"/>
      <c r="H353" s="80"/>
      <c r="I353" s="74"/>
      <c r="J353" s="18"/>
    </row>
    <row r="354" spans="1:11" s="2" customFormat="1" ht="12.75" customHeight="1">
      <c r="A354" s="4">
        <v>6</v>
      </c>
      <c r="B354" s="63"/>
      <c r="C354" s="60"/>
      <c r="D354" s="64"/>
      <c r="E354" s="64"/>
      <c r="F354" s="64"/>
      <c r="G354" s="64"/>
      <c r="H354" s="80"/>
      <c r="I354" s="74"/>
      <c r="J354" s="18"/>
    </row>
    <row r="355" spans="1:11" s="2" customFormat="1" ht="12.75" customHeight="1">
      <c r="A355" s="4">
        <v>6</v>
      </c>
      <c r="B355" s="63"/>
      <c r="C355" s="60"/>
      <c r="D355" s="64"/>
      <c r="E355" s="64"/>
      <c r="F355" s="64"/>
      <c r="G355" s="64"/>
      <c r="H355" s="80"/>
      <c r="I355" s="74"/>
      <c r="J355" s="18"/>
    </row>
    <row r="356" spans="1:11" s="2" customFormat="1" ht="12.75" customHeight="1">
      <c r="A356" s="4">
        <v>6</v>
      </c>
      <c r="B356" s="63"/>
      <c r="C356" s="60"/>
      <c r="D356" s="64"/>
      <c r="E356" s="64"/>
      <c r="F356" s="64"/>
      <c r="G356" s="64"/>
      <c r="H356" s="80"/>
      <c r="I356" s="74"/>
    </row>
    <row r="357" spans="1:11" s="2" customFormat="1">
      <c r="A357" s="4">
        <v>6</v>
      </c>
      <c r="B357" s="63"/>
      <c r="C357" s="60"/>
      <c r="D357" s="64"/>
      <c r="E357" s="64"/>
      <c r="F357" s="64"/>
      <c r="G357" s="64"/>
      <c r="H357" s="80"/>
      <c r="I357" s="74"/>
      <c r="J357" s="19"/>
    </row>
    <row r="358" spans="1:11" s="2" customFormat="1" ht="12.75" customHeight="1">
      <c r="A358" s="4">
        <v>6</v>
      </c>
      <c r="B358" s="63"/>
      <c r="C358" s="60"/>
      <c r="D358" s="64"/>
      <c r="E358" s="64"/>
      <c r="F358" s="64"/>
      <c r="G358" s="64"/>
      <c r="H358" s="80"/>
      <c r="I358" s="74"/>
      <c r="J358" s="19"/>
    </row>
    <row r="359" spans="1:11" s="2" customFormat="1" ht="12.75" customHeight="1">
      <c r="A359" s="4">
        <v>6</v>
      </c>
      <c r="B359" s="63"/>
      <c r="C359" s="60"/>
      <c r="D359" s="64"/>
      <c r="E359" s="64"/>
      <c r="F359" s="64"/>
      <c r="G359" s="64"/>
      <c r="H359" s="80"/>
      <c r="I359" s="74"/>
      <c r="J359" s="19"/>
    </row>
    <row r="360" spans="1:11" s="2" customFormat="1" ht="12.75" customHeight="1">
      <c r="A360" s="4">
        <v>6</v>
      </c>
      <c r="B360" s="63"/>
      <c r="C360" s="60"/>
      <c r="D360" s="64"/>
      <c r="E360" s="64"/>
      <c r="F360" s="64"/>
      <c r="G360" s="64"/>
      <c r="H360" s="80"/>
      <c r="I360" s="74"/>
      <c r="J360" s="19"/>
    </row>
    <row r="361" spans="1:11" s="2" customFormat="1" ht="12.75" customHeight="1">
      <c r="A361" s="4">
        <v>6</v>
      </c>
      <c r="B361" s="63"/>
      <c r="C361" s="60"/>
      <c r="D361" s="64"/>
      <c r="E361" s="64"/>
      <c r="F361" s="64"/>
      <c r="G361" s="64"/>
      <c r="H361" s="80"/>
      <c r="I361" s="74"/>
      <c r="K361" s="18"/>
    </row>
    <row r="362" spans="1:11" s="2" customFormat="1">
      <c r="A362" s="4">
        <v>6</v>
      </c>
      <c r="B362" s="63"/>
      <c r="C362" s="60"/>
      <c r="D362" s="64"/>
      <c r="E362" s="64"/>
      <c r="F362" s="64"/>
      <c r="G362" s="64"/>
      <c r="H362" s="80"/>
      <c r="I362" s="74"/>
      <c r="J362" s="20"/>
      <c r="K362" s="18"/>
    </row>
    <row r="363" spans="1:11" s="2" customFormat="1" ht="12.75" customHeight="1">
      <c r="A363" s="4">
        <v>6</v>
      </c>
      <c r="B363" s="63"/>
      <c r="C363" s="60"/>
      <c r="D363" s="64"/>
      <c r="E363" s="64"/>
      <c r="F363" s="64"/>
      <c r="G363" s="64"/>
      <c r="H363" s="80"/>
      <c r="I363" s="74"/>
      <c r="J363" s="20"/>
      <c r="K363" s="18"/>
    </row>
    <row r="364" spans="1:11" s="2" customFormat="1" ht="12.75" customHeight="1">
      <c r="A364" s="4">
        <v>6</v>
      </c>
      <c r="B364" s="63"/>
      <c r="C364" s="60"/>
      <c r="D364" s="64"/>
      <c r="E364" s="64"/>
      <c r="F364" s="64"/>
      <c r="G364" s="64"/>
      <c r="H364" s="80"/>
      <c r="I364" s="74"/>
      <c r="J364" s="20"/>
    </row>
    <row r="365" spans="1:11" s="2" customFormat="1" ht="12.75" customHeight="1">
      <c r="A365" s="4">
        <v>6</v>
      </c>
      <c r="B365" s="63"/>
      <c r="C365" s="60"/>
      <c r="D365" s="64"/>
      <c r="E365" s="64"/>
      <c r="F365" s="64"/>
      <c r="G365" s="64"/>
      <c r="H365" s="80"/>
      <c r="I365" s="74"/>
      <c r="J365" s="20"/>
      <c r="K365" s="19"/>
    </row>
    <row r="366" spans="1:11" s="2" customFormat="1" ht="12.75" customHeight="1">
      <c r="A366" s="4">
        <v>6</v>
      </c>
      <c r="B366" s="63"/>
      <c r="C366" s="60"/>
      <c r="D366" s="64"/>
      <c r="E366" s="64"/>
      <c r="F366" s="64"/>
      <c r="G366" s="64"/>
      <c r="H366" s="80"/>
      <c r="I366" s="74"/>
      <c r="K366" s="19"/>
    </row>
    <row r="367" spans="1:11" s="2" customFormat="1">
      <c r="A367" s="4">
        <v>6</v>
      </c>
      <c r="B367" s="63"/>
      <c r="C367" s="60"/>
      <c r="D367" s="64"/>
      <c r="E367" s="64"/>
      <c r="F367" s="64"/>
      <c r="G367" s="64"/>
      <c r="H367" s="80"/>
      <c r="I367" s="74"/>
      <c r="J367" s="21"/>
      <c r="K367" s="19"/>
    </row>
    <row r="368" spans="1:11" s="2" customFormat="1" ht="12.75" customHeight="1">
      <c r="A368" s="4">
        <v>6</v>
      </c>
      <c r="B368" s="63"/>
      <c r="C368" s="60"/>
      <c r="D368" s="64"/>
      <c r="E368" s="64"/>
      <c r="F368" s="64"/>
      <c r="G368" s="64"/>
      <c r="H368" s="80"/>
      <c r="I368" s="74"/>
      <c r="J368" s="21"/>
      <c r="K368" s="19"/>
    </row>
    <row r="369" spans="1:11" s="2" customFormat="1" ht="12.75" customHeight="1">
      <c r="A369" s="4">
        <v>6</v>
      </c>
      <c r="B369" s="63"/>
      <c r="C369" s="60"/>
      <c r="D369" s="64"/>
      <c r="E369" s="64"/>
      <c r="F369" s="64"/>
      <c r="G369" s="64"/>
      <c r="H369" s="80"/>
      <c r="I369" s="74"/>
      <c r="J369" s="21"/>
    </row>
    <row r="370" spans="1:11" s="2" customFormat="1" ht="12.75" customHeight="1">
      <c r="A370" s="4">
        <v>6</v>
      </c>
      <c r="B370" s="63"/>
      <c r="C370" s="60"/>
      <c r="D370" s="64"/>
      <c r="E370" s="64"/>
      <c r="F370" s="64"/>
      <c r="G370" s="64"/>
      <c r="H370" s="80"/>
      <c r="I370" s="74"/>
      <c r="J370" s="21"/>
      <c r="K370" s="20"/>
    </row>
    <row r="371" spans="1:11" s="2" customFormat="1" ht="12.75" customHeight="1">
      <c r="A371" s="4">
        <v>6</v>
      </c>
      <c r="B371" s="63"/>
      <c r="C371" s="60"/>
      <c r="D371" s="64"/>
      <c r="E371" s="64"/>
      <c r="F371" s="64"/>
      <c r="G371" s="64"/>
      <c r="H371" s="80"/>
      <c r="I371" s="74"/>
      <c r="K371" s="20"/>
    </row>
    <row r="372" spans="1:11" s="2" customFormat="1">
      <c r="A372" s="4">
        <v>6</v>
      </c>
      <c r="B372" s="63"/>
      <c r="C372" s="60"/>
      <c r="D372" s="64"/>
      <c r="E372" s="64"/>
      <c r="F372" s="64"/>
      <c r="G372" s="64"/>
      <c r="H372" s="80"/>
      <c r="I372" s="74"/>
      <c r="J372" s="22"/>
      <c r="K372" s="20"/>
    </row>
    <row r="373" spans="1:11" s="2" customFormat="1" ht="12.75" customHeight="1">
      <c r="A373" s="4">
        <v>6</v>
      </c>
      <c r="B373" s="63"/>
      <c r="C373" s="60"/>
      <c r="D373" s="64"/>
      <c r="E373" s="64"/>
      <c r="F373" s="64"/>
      <c r="G373" s="64"/>
      <c r="H373" s="80"/>
      <c r="I373" s="74"/>
      <c r="J373" s="22"/>
      <c r="K373" s="20"/>
    </row>
    <row r="374" spans="1:11" s="2" customFormat="1" ht="12.75" customHeight="1">
      <c r="A374" s="4">
        <v>6</v>
      </c>
      <c r="B374" s="63"/>
      <c r="C374" s="60"/>
      <c r="D374" s="64"/>
      <c r="E374" s="64"/>
      <c r="F374" s="64"/>
      <c r="G374" s="64"/>
      <c r="H374" s="80"/>
      <c r="I374" s="74"/>
      <c r="J374" s="22"/>
    </row>
    <row r="375" spans="1:11" s="2" customFormat="1" ht="12.75" customHeight="1">
      <c r="A375" s="4">
        <v>6</v>
      </c>
      <c r="B375" s="63"/>
      <c r="C375" s="60"/>
      <c r="D375" s="64"/>
      <c r="E375" s="64"/>
      <c r="F375" s="64"/>
      <c r="G375" s="64"/>
      <c r="H375" s="80"/>
      <c r="I375" s="74"/>
      <c r="J375" s="22"/>
      <c r="K375" s="21"/>
    </row>
    <row r="376" spans="1:11" s="2" customFormat="1">
      <c r="A376" s="4">
        <v>6</v>
      </c>
      <c r="B376" s="63"/>
      <c r="C376" s="60"/>
      <c r="D376" s="64"/>
      <c r="E376" s="64"/>
      <c r="F376" s="64"/>
      <c r="G376" s="64"/>
      <c r="H376" s="80"/>
      <c r="I376" s="74"/>
      <c r="K376" s="21"/>
    </row>
    <row r="377" spans="1:11" s="2" customFormat="1" ht="12.75" customHeight="1">
      <c r="A377" s="4">
        <v>6</v>
      </c>
      <c r="B377" s="63"/>
      <c r="C377" s="60"/>
      <c r="D377" s="64"/>
      <c r="E377" s="64"/>
      <c r="F377" s="64"/>
      <c r="G377" s="64"/>
      <c r="H377" s="80"/>
      <c r="I377" s="74"/>
      <c r="J377" s="23"/>
      <c r="K377" s="21"/>
    </row>
    <row r="378" spans="1:11" s="2" customFormat="1" ht="12.75" customHeight="1">
      <c r="A378" s="4">
        <v>6</v>
      </c>
      <c r="B378" s="63"/>
      <c r="C378" s="60"/>
      <c r="D378" s="64"/>
      <c r="E378" s="64"/>
      <c r="F378" s="64"/>
      <c r="G378" s="64"/>
      <c r="H378" s="80"/>
      <c r="I378" s="74"/>
      <c r="J378" s="23"/>
      <c r="K378" s="21"/>
    </row>
    <row r="379" spans="1:11" s="2" customFormat="1" ht="12.75" customHeight="1">
      <c r="A379" s="4">
        <v>6</v>
      </c>
      <c r="B379" s="63"/>
      <c r="C379" s="60"/>
      <c r="D379" s="64"/>
      <c r="E379" s="64"/>
      <c r="F379" s="64"/>
      <c r="G379" s="64"/>
      <c r="H379" s="80"/>
      <c r="I379" s="74"/>
      <c r="J379" s="23"/>
    </row>
    <row r="380" spans="1:11" s="2" customFormat="1" ht="12.75" customHeight="1">
      <c r="A380" s="4">
        <v>6</v>
      </c>
      <c r="B380" s="63"/>
      <c r="C380" s="60"/>
      <c r="D380" s="64"/>
      <c r="E380" s="64"/>
      <c r="F380" s="64"/>
      <c r="G380" s="64"/>
      <c r="H380" s="80"/>
      <c r="I380" s="74"/>
      <c r="J380" s="23"/>
      <c r="K380" s="22"/>
    </row>
    <row r="381" spans="1:11" s="2" customFormat="1">
      <c r="A381" s="4">
        <v>6</v>
      </c>
      <c r="B381" s="63"/>
      <c r="C381" s="60"/>
      <c r="D381" s="64"/>
      <c r="E381" s="64"/>
      <c r="F381" s="64"/>
      <c r="G381" s="64"/>
      <c r="H381" s="80"/>
      <c r="I381" s="74"/>
      <c r="K381" s="22"/>
    </row>
    <row r="382" spans="1:11" s="2" customFormat="1" ht="12.75" customHeight="1">
      <c r="A382" s="4">
        <v>6</v>
      </c>
      <c r="B382" s="63"/>
      <c r="C382" s="60"/>
      <c r="D382" s="64"/>
      <c r="E382" s="64"/>
      <c r="F382" s="64"/>
      <c r="G382" s="64"/>
      <c r="H382" s="80"/>
      <c r="I382" s="74"/>
      <c r="J382" s="24"/>
      <c r="K382" s="22"/>
    </row>
    <row r="383" spans="1:11" s="2" customFormat="1" ht="12.75" customHeight="1">
      <c r="A383" s="4">
        <v>6</v>
      </c>
      <c r="B383" s="63"/>
      <c r="C383" s="60"/>
      <c r="D383" s="64"/>
      <c r="E383" s="64"/>
      <c r="F383" s="64"/>
      <c r="G383" s="64"/>
      <c r="H383" s="80"/>
      <c r="I383" s="74"/>
      <c r="J383" s="24"/>
      <c r="K383" s="22"/>
    </row>
    <row r="384" spans="1:11" s="2" customFormat="1" ht="12.75" customHeight="1">
      <c r="A384" s="4">
        <v>6</v>
      </c>
      <c r="B384" s="63"/>
      <c r="C384" s="60"/>
      <c r="D384" s="64"/>
      <c r="E384" s="64"/>
      <c r="F384" s="64"/>
      <c r="G384" s="64"/>
      <c r="H384" s="80"/>
      <c r="I384" s="74"/>
      <c r="J384" s="24"/>
    </row>
    <row r="385" spans="1:11" s="2" customFormat="1">
      <c r="A385" s="4">
        <v>6</v>
      </c>
      <c r="B385" s="63"/>
      <c r="C385" s="60"/>
      <c r="D385" s="64"/>
      <c r="E385" s="64"/>
      <c r="F385" s="64"/>
      <c r="G385" s="64"/>
      <c r="H385" s="80"/>
      <c r="I385" s="74"/>
      <c r="J385" s="24"/>
      <c r="K385" s="23"/>
    </row>
    <row r="386" spans="1:11" s="2" customFormat="1" ht="12.75" customHeight="1">
      <c r="A386" s="4">
        <v>6</v>
      </c>
      <c r="B386" s="63"/>
      <c r="C386" s="60"/>
      <c r="D386" s="64"/>
      <c r="E386" s="64"/>
      <c r="F386" s="64"/>
      <c r="G386" s="64"/>
      <c r="H386" s="80"/>
      <c r="I386" s="74"/>
      <c r="J386" s="25"/>
      <c r="K386" s="23"/>
    </row>
    <row r="387" spans="1:11" s="2" customFormat="1" ht="12.75" customHeight="1">
      <c r="A387" s="4">
        <v>6</v>
      </c>
      <c r="B387" s="63"/>
      <c r="C387" s="60"/>
      <c r="D387" s="64"/>
      <c r="E387" s="64"/>
      <c r="F387" s="64"/>
      <c r="G387" s="64"/>
      <c r="H387" s="80"/>
      <c r="I387" s="74"/>
      <c r="J387" s="25"/>
      <c r="K387" s="23"/>
    </row>
    <row r="388" spans="1:11" s="2" customFormat="1" ht="12.75" customHeight="1">
      <c r="A388" s="4">
        <v>6</v>
      </c>
      <c r="B388" s="63"/>
      <c r="C388" s="60"/>
      <c r="D388" s="64"/>
      <c r="E388" s="64"/>
      <c r="F388" s="64"/>
      <c r="G388" s="64"/>
      <c r="H388" s="80"/>
      <c r="I388" s="74"/>
      <c r="J388" s="25"/>
      <c r="K388" s="23"/>
    </row>
    <row r="389" spans="1:11" s="2" customFormat="1">
      <c r="A389" s="4">
        <v>6</v>
      </c>
      <c r="B389" s="63"/>
      <c r="C389" s="60"/>
      <c r="D389" s="64"/>
      <c r="E389" s="64"/>
      <c r="F389" s="64"/>
      <c r="G389" s="64"/>
      <c r="H389" s="80"/>
      <c r="I389" s="74"/>
      <c r="J389" s="25"/>
    </row>
    <row r="390" spans="1:11" s="2" customFormat="1" ht="12.75" customHeight="1">
      <c r="A390" s="4">
        <v>6</v>
      </c>
      <c r="B390" s="63"/>
      <c r="C390" s="60"/>
      <c r="D390" s="64"/>
      <c r="E390" s="64"/>
      <c r="F390" s="64"/>
      <c r="G390" s="64"/>
      <c r="H390" s="80"/>
      <c r="I390" s="74"/>
      <c r="J390" s="25"/>
      <c r="K390" s="24"/>
    </row>
    <row r="391" spans="1:11" s="2" customFormat="1" ht="12.75" customHeight="1">
      <c r="A391" s="4">
        <v>6</v>
      </c>
      <c r="B391" s="63"/>
      <c r="C391" s="60"/>
      <c r="D391" s="64"/>
      <c r="E391" s="64"/>
      <c r="F391" s="64"/>
      <c r="G391" s="64"/>
      <c r="H391" s="80"/>
      <c r="I391" s="74"/>
      <c r="J391" s="25"/>
      <c r="K391" s="24"/>
    </row>
    <row r="392" spans="1:11" s="2" customFormat="1" ht="12.75" customHeight="1">
      <c r="A392" s="4">
        <v>6</v>
      </c>
      <c r="B392" s="63"/>
      <c r="C392" s="60"/>
      <c r="D392" s="64"/>
      <c r="E392" s="64"/>
      <c r="F392" s="64"/>
      <c r="G392" s="64"/>
      <c r="H392" s="80"/>
      <c r="I392" s="74"/>
      <c r="J392" s="25"/>
      <c r="K392" s="24"/>
    </row>
    <row r="393" spans="1:11" s="2" customFormat="1">
      <c r="A393" s="4">
        <v>6</v>
      </c>
      <c r="B393" s="63"/>
      <c r="C393" s="60"/>
      <c r="D393" s="64"/>
      <c r="E393" s="64"/>
      <c r="F393" s="64"/>
      <c r="G393" s="64"/>
      <c r="H393" s="80"/>
      <c r="I393" s="74"/>
      <c r="K393" s="24"/>
    </row>
    <row r="394" spans="1:11" s="2" customFormat="1" ht="12.75" customHeight="1">
      <c r="A394" s="4">
        <v>6</v>
      </c>
      <c r="B394" s="63"/>
      <c r="C394" s="60"/>
      <c r="D394" s="64"/>
      <c r="E394" s="64"/>
      <c r="F394" s="64"/>
      <c r="G394" s="64"/>
      <c r="H394" s="80"/>
      <c r="I394" s="74"/>
      <c r="J394" s="26"/>
      <c r="K394" s="25"/>
    </row>
    <row r="395" spans="1:11" s="2" customFormat="1" ht="12.75" customHeight="1">
      <c r="A395" s="4">
        <v>6</v>
      </c>
      <c r="B395" s="63"/>
      <c r="C395" s="60"/>
      <c r="D395" s="64"/>
      <c r="E395" s="64"/>
      <c r="F395" s="64"/>
      <c r="G395" s="64"/>
      <c r="H395" s="80"/>
      <c r="I395" s="74"/>
      <c r="J395" s="26"/>
      <c r="K395" s="25"/>
    </row>
    <row r="396" spans="1:11" s="2" customFormat="1" ht="12.75" customHeight="1">
      <c r="A396" s="4">
        <v>6</v>
      </c>
      <c r="B396" s="63"/>
      <c r="C396" s="60"/>
      <c r="D396" s="64"/>
      <c r="E396" s="64"/>
      <c r="F396" s="64"/>
      <c r="G396" s="64"/>
      <c r="H396" s="80"/>
      <c r="I396" s="74"/>
      <c r="J396" s="26"/>
      <c r="K396" s="25"/>
    </row>
    <row r="397" spans="1:11" s="2" customFormat="1">
      <c r="A397" s="4">
        <v>6</v>
      </c>
      <c r="B397" s="63"/>
      <c r="C397" s="60"/>
      <c r="D397" s="64"/>
      <c r="E397" s="64"/>
      <c r="F397" s="64"/>
      <c r="G397" s="64"/>
      <c r="H397" s="80"/>
      <c r="I397" s="74"/>
      <c r="J397" s="26"/>
      <c r="K397" s="25"/>
    </row>
    <row r="398" spans="1:11" s="2" customFormat="1" ht="12.75" customHeight="1">
      <c r="A398" s="4">
        <v>6</v>
      </c>
      <c r="B398" s="63"/>
      <c r="C398" s="60"/>
      <c r="D398" s="64"/>
      <c r="E398" s="64"/>
      <c r="F398" s="64"/>
      <c r="G398" s="64"/>
      <c r="H398" s="80"/>
      <c r="I398" s="74"/>
      <c r="J398" s="26"/>
      <c r="K398" s="25"/>
    </row>
    <row r="399" spans="1:11" s="2" customFormat="1" ht="12.75" customHeight="1">
      <c r="A399" s="4">
        <v>6</v>
      </c>
      <c r="B399" s="63"/>
      <c r="C399" s="60"/>
      <c r="D399" s="64"/>
      <c r="E399" s="64"/>
      <c r="F399" s="64"/>
      <c r="G399" s="64"/>
      <c r="H399" s="80"/>
      <c r="I399" s="74"/>
      <c r="J399" s="26"/>
      <c r="K399" s="25"/>
    </row>
    <row r="400" spans="1:11" s="2" customFormat="1" ht="12.75" customHeight="1">
      <c r="A400" s="4">
        <v>6</v>
      </c>
      <c r="B400" s="63"/>
      <c r="C400" s="60"/>
      <c r="D400" s="64"/>
      <c r="E400" s="64"/>
      <c r="F400" s="64"/>
      <c r="G400" s="64"/>
      <c r="H400" s="80"/>
      <c r="I400" s="74"/>
      <c r="J400" s="26"/>
      <c r="K400" s="25"/>
    </row>
    <row r="401" spans="1:11" s="2" customFormat="1">
      <c r="A401" s="4">
        <v>6</v>
      </c>
      <c r="B401" s="63"/>
      <c r="C401" s="60"/>
      <c r="D401" s="64"/>
      <c r="E401" s="64"/>
      <c r="F401" s="64"/>
      <c r="G401" s="64"/>
      <c r="H401" s="80"/>
      <c r="I401" s="74"/>
      <c r="J401" s="26"/>
    </row>
    <row r="402" spans="1:11" s="2" customFormat="1" ht="12.75" customHeight="1">
      <c r="A402" s="4">
        <v>6</v>
      </c>
      <c r="B402" s="63"/>
      <c r="C402" s="60"/>
      <c r="D402" s="64"/>
      <c r="E402" s="64"/>
      <c r="F402" s="64"/>
      <c r="G402" s="64"/>
      <c r="H402" s="80"/>
      <c r="I402" s="74"/>
      <c r="K402" s="26"/>
    </row>
    <row r="403" spans="1:11" s="2" customFormat="1" ht="12.75" customHeight="1">
      <c r="A403" s="4">
        <v>6</v>
      </c>
      <c r="B403" s="63"/>
      <c r="C403" s="60"/>
      <c r="D403" s="64"/>
      <c r="E403" s="64"/>
      <c r="F403" s="64"/>
      <c r="G403" s="64"/>
      <c r="H403" s="80"/>
      <c r="I403" s="74"/>
      <c r="J403" s="27"/>
      <c r="K403" s="26"/>
    </row>
    <row r="404" spans="1:11" s="2" customFormat="1" ht="12.75" customHeight="1">
      <c r="A404" s="4">
        <v>6</v>
      </c>
      <c r="B404" s="63"/>
      <c r="C404" s="60"/>
      <c r="D404" s="64"/>
      <c r="E404" s="64"/>
      <c r="F404" s="64"/>
      <c r="G404" s="64"/>
      <c r="H404" s="80"/>
      <c r="I404" s="74"/>
      <c r="J404" s="27"/>
      <c r="K404" s="26"/>
    </row>
    <row r="405" spans="1:11" s="2" customFormat="1" ht="12.75" customHeight="1">
      <c r="A405" s="4">
        <v>6</v>
      </c>
      <c r="B405" s="63"/>
      <c r="C405" s="60"/>
      <c r="D405" s="64"/>
      <c r="E405" s="64"/>
      <c r="F405" s="64"/>
      <c r="G405" s="64"/>
      <c r="H405" s="80"/>
      <c r="I405" s="74"/>
      <c r="J405" s="27"/>
      <c r="K405" s="26"/>
    </row>
    <row r="406" spans="1:11" s="18" customFormat="1">
      <c r="A406" s="4">
        <v>6</v>
      </c>
      <c r="B406" s="63"/>
      <c r="C406" s="60"/>
      <c r="D406" s="64"/>
      <c r="E406" s="64"/>
      <c r="F406" s="64"/>
      <c r="G406" s="64"/>
      <c r="H406" s="80"/>
      <c r="I406" s="74"/>
      <c r="J406" s="27"/>
      <c r="K406" s="26"/>
    </row>
    <row r="407" spans="1:11" s="18" customFormat="1">
      <c r="A407" s="4">
        <v>6</v>
      </c>
      <c r="B407" s="63"/>
      <c r="C407" s="60"/>
      <c r="D407" s="64"/>
      <c r="E407" s="64"/>
      <c r="F407" s="64"/>
      <c r="G407" s="64"/>
      <c r="H407" s="80"/>
      <c r="I407" s="74"/>
      <c r="J407" s="27"/>
      <c r="K407" s="26"/>
    </row>
    <row r="408" spans="1:11" s="18" customFormat="1">
      <c r="A408" s="4">
        <v>6</v>
      </c>
      <c r="B408" s="63"/>
      <c r="C408" s="60"/>
      <c r="D408" s="64"/>
      <c r="E408" s="64"/>
      <c r="F408" s="64"/>
      <c r="G408" s="64"/>
      <c r="H408" s="80"/>
      <c r="I408" s="74"/>
      <c r="J408" s="27"/>
      <c r="K408" s="26"/>
    </row>
    <row r="409" spans="1:11" s="2" customFormat="1">
      <c r="A409" s="4">
        <v>6</v>
      </c>
      <c r="B409" s="63"/>
      <c r="C409" s="60"/>
      <c r="D409" s="64"/>
      <c r="E409" s="64"/>
      <c r="F409" s="64"/>
      <c r="G409" s="64"/>
      <c r="H409" s="80"/>
      <c r="I409" s="74"/>
      <c r="J409" s="27"/>
      <c r="K409" s="26"/>
    </row>
    <row r="410" spans="1:11" s="19" customFormat="1">
      <c r="A410" s="4">
        <v>6</v>
      </c>
      <c r="B410" s="63"/>
      <c r="C410" s="60"/>
      <c r="D410" s="64"/>
      <c r="E410" s="64"/>
      <c r="F410" s="64"/>
      <c r="G410" s="64"/>
      <c r="H410" s="80"/>
      <c r="I410" s="74"/>
      <c r="J410" s="2"/>
      <c r="K410" s="2"/>
    </row>
    <row r="411" spans="1:11" s="19" customFormat="1">
      <c r="A411" s="4">
        <v>6</v>
      </c>
      <c r="B411" s="63"/>
      <c r="C411" s="60"/>
      <c r="D411" s="64"/>
      <c r="E411" s="64"/>
      <c r="F411" s="64"/>
      <c r="G411" s="64"/>
      <c r="H411" s="80"/>
      <c r="I411" s="74"/>
      <c r="J411" s="28"/>
      <c r="K411" s="27"/>
    </row>
    <row r="412" spans="1:11" s="19" customFormat="1">
      <c r="A412" s="4">
        <v>6</v>
      </c>
      <c r="B412" s="63"/>
      <c r="C412" s="60"/>
      <c r="D412" s="64"/>
      <c r="E412" s="64"/>
      <c r="F412" s="64"/>
      <c r="G412" s="64"/>
      <c r="H412" s="80"/>
      <c r="I412" s="74"/>
      <c r="J412" s="28"/>
      <c r="K412" s="27"/>
    </row>
    <row r="413" spans="1:11" s="19" customFormat="1">
      <c r="A413" s="4">
        <v>6</v>
      </c>
      <c r="B413" s="63"/>
      <c r="C413" s="60"/>
      <c r="D413" s="64"/>
      <c r="E413" s="64"/>
      <c r="F413" s="64"/>
      <c r="G413" s="64"/>
      <c r="H413" s="80"/>
      <c r="I413" s="74"/>
      <c r="J413" s="28"/>
      <c r="K413" s="27"/>
    </row>
    <row r="414" spans="1:11" s="2" customFormat="1">
      <c r="A414" s="4">
        <v>6</v>
      </c>
      <c r="B414" s="63"/>
      <c r="C414" s="60"/>
      <c r="D414" s="64"/>
      <c r="E414" s="64"/>
      <c r="F414" s="64"/>
      <c r="G414" s="64"/>
      <c r="H414" s="80"/>
      <c r="I414" s="74"/>
      <c r="J414" s="28"/>
      <c r="K414" s="27"/>
    </row>
    <row r="415" spans="1:11" s="20" customFormat="1">
      <c r="A415" s="4">
        <v>6</v>
      </c>
      <c r="B415" s="63"/>
      <c r="C415" s="60"/>
      <c r="D415" s="64"/>
      <c r="E415" s="64"/>
      <c r="F415" s="64"/>
      <c r="G415" s="64"/>
      <c r="H415" s="80"/>
      <c r="I415" s="74"/>
      <c r="J415" s="28"/>
      <c r="K415" s="27"/>
    </row>
    <row r="416" spans="1:11" s="20" customFormat="1">
      <c r="A416" s="4">
        <v>6</v>
      </c>
      <c r="B416" s="63"/>
      <c r="C416" s="60"/>
      <c r="D416" s="64"/>
      <c r="E416" s="64"/>
      <c r="F416" s="64"/>
      <c r="G416" s="64"/>
      <c r="H416" s="80"/>
      <c r="I416" s="74"/>
      <c r="J416" s="28"/>
      <c r="K416" s="27"/>
    </row>
    <row r="417" spans="1:11" s="20" customFormat="1">
      <c r="A417" s="4">
        <v>6</v>
      </c>
      <c r="B417" s="63"/>
      <c r="C417" s="60"/>
      <c r="D417" s="64"/>
      <c r="E417" s="64"/>
      <c r="F417" s="64"/>
      <c r="G417" s="64"/>
      <c r="H417" s="80"/>
      <c r="I417" s="74"/>
      <c r="J417" s="28"/>
      <c r="K417" s="27"/>
    </row>
    <row r="418" spans="1:11" s="20" customFormat="1">
      <c r="A418" s="4">
        <v>6</v>
      </c>
      <c r="B418" s="63"/>
      <c r="C418" s="60"/>
      <c r="D418" s="64"/>
      <c r="E418" s="64"/>
      <c r="F418" s="64"/>
      <c r="G418" s="64"/>
      <c r="H418" s="80"/>
      <c r="I418" s="74"/>
      <c r="J418" s="2"/>
      <c r="K418" s="2"/>
    </row>
    <row r="419" spans="1:11" s="2" customFormat="1">
      <c r="A419" s="4">
        <v>6</v>
      </c>
      <c r="B419" s="63"/>
      <c r="C419" s="60"/>
      <c r="D419" s="64"/>
      <c r="E419" s="64"/>
      <c r="F419" s="64"/>
      <c r="G419" s="64"/>
      <c r="H419" s="80"/>
      <c r="I419" s="74"/>
      <c r="J419" s="29"/>
      <c r="K419" s="28"/>
    </row>
    <row r="420" spans="1:11" s="21" customFormat="1">
      <c r="A420" s="4">
        <v>6</v>
      </c>
      <c r="B420" s="63"/>
      <c r="C420" s="60"/>
      <c r="D420" s="64"/>
      <c r="E420" s="64"/>
      <c r="F420" s="64"/>
      <c r="G420" s="64"/>
      <c r="H420" s="80"/>
      <c r="I420" s="74"/>
      <c r="J420" s="29"/>
      <c r="K420" s="28"/>
    </row>
    <row r="421" spans="1:11" s="21" customFormat="1">
      <c r="A421" s="4">
        <v>6</v>
      </c>
      <c r="B421" s="63"/>
      <c r="C421" s="60"/>
      <c r="D421" s="64"/>
      <c r="E421" s="64"/>
      <c r="F421" s="64"/>
      <c r="G421" s="64"/>
      <c r="H421" s="80"/>
      <c r="I421" s="74"/>
      <c r="J421" s="29"/>
      <c r="K421" s="28"/>
    </row>
    <row r="422" spans="1:11" s="21" customFormat="1">
      <c r="A422" s="4">
        <v>6</v>
      </c>
      <c r="B422" s="63"/>
      <c r="C422" s="60"/>
      <c r="D422" s="64"/>
      <c r="E422" s="64"/>
      <c r="F422" s="64"/>
      <c r="G422" s="64"/>
      <c r="H422" s="80"/>
      <c r="I422" s="74"/>
      <c r="J422" s="29"/>
      <c r="K422" s="28"/>
    </row>
    <row r="423" spans="1:11" s="21" customFormat="1">
      <c r="A423" s="4">
        <v>6</v>
      </c>
      <c r="B423" s="63"/>
      <c r="C423" s="60"/>
      <c r="D423" s="64"/>
      <c r="E423" s="64"/>
      <c r="F423" s="64"/>
      <c r="G423" s="64"/>
      <c r="H423" s="80"/>
      <c r="I423" s="74"/>
      <c r="J423" s="29"/>
      <c r="K423" s="28"/>
    </row>
    <row r="424" spans="1:11" s="2" customFormat="1">
      <c r="A424" s="4">
        <v>6</v>
      </c>
      <c r="B424" s="63"/>
      <c r="C424" s="60"/>
      <c r="D424" s="64"/>
      <c r="E424" s="64"/>
      <c r="F424" s="64"/>
      <c r="G424" s="64"/>
      <c r="H424" s="80"/>
      <c r="I424" s="74"/>
      <c r="J424" s="29"/>
      <c r="K424" s="28"/>
    </row>
    <row r="425" spans="1:11" s="22" customFormat="1">
      <c r="A425" s="4">
        <v>6</v>
      </c>
      <c r="B425" s="63"/>
      <c r="C425" s="60"/>
      <c r="D425" s="64"/>
      <c r="E425" s="64"/>
      <c r="F425" s="64"/>
      <c r="G425" s="64"/>
      <c r="H425" s="80"/>
      <c r="I425" s="74"/>
      <c r="J425" s="29"/>
      <c r="K425" s="28"/>
    </row>
    <row r="426" spans="1:11" s="22" customFormat="1">
      <c r="A426" s="4">
        <v>6</v>
      </c>
      <c r="B426" s="63"/>
      <c r="C426" s="60"/>
      <c r="D426" s="64"/>
      <c r="E426" s="64"/>
      <c r="F426" s="64"/>
      <c r="G426" s="64"/>
      <c r="H426" s="80"/>
      <c r="I426" s="74"/>
      <c r="J426" s="29"/>
      <c r="K426" s="2"/>
    </row>
    <row r="427" spans="1:11" s="22" customFormat="1">
      <c r="A427" s="4">
        <v>6</v>
      </c>
      <c r="B427" s="63"/>
      <c r="C427" s="60"/>
      <c r="D427" s="64"/>
      <c r="E427" s="64"/>
      <c r="F427" s="64"/>
      <c r="G427" s="64"/>
      <c r="H427" s="80"/>
      <c r="I427" s="74"/>
      <c r="J427" s="2"/>
      <c r="K427" s="29"/>
    </row>
    <row r="428" spans="1:11" s="22" customFormat="1">
      <c r="A428" s="4">
        <v>6</v>
      </c>
      <c r="B428" s="63"/>
      <c r="C428" s="60"/>
      <c r="D428" s="64"/>
      <c r="E428" s="64"/>
      <c r="F428" s="64"/>
      <c r="G428" s="64"/>
      <c r="H428" s="80"/>
      <c r="I428" s="74"/>
      <c r="J428" s="30"/>
      <c r="K428" s="29"/>
    </row>
    <row r="429" spans="1:11" s="2" customFormat="1">
      <c r="A429" s="4">
        <v>6</v>
      </c>
      <c r="B429" s="63"/>
      <c r="C429" s="60"/>
      <c r="D429" s="64"/>
      <c r="E429" s="64"/>
      <c r="F429" s="64"/>
      <c r="G429" s="64"/>
      <c r="H429" s="80"/>
      <c r="I429" s="74"/>
      <c r="J429" s="30"/>
      <c r="K429" s="29"/>
    </row>
    <row r="430" spans="1:11" s="23" customFormat="1">
      <c r="A430" s="4">
        <v>6</v>
      </c>
      <c r="B430" s="63"/>
      <c r="C430" s="60"/>
      <c r="D430" s="64"/>
      <c r="E430" s="64"/>
      <c r="F430" s="64"/>
      <c r="G430" s="64"/>
      <c r="H430" s="80"/>
      <c r="I430" s="74"/>
      <c r="J430" s="30"/>
      <c r="K430" s="29"/>
    </row>
    <row r="431" spans="1:11" s="23" customFormat="1">
      <c r="A431" s="4">
        <v>6</v>
      </c>
      <c r="B431" s="63"/>
      <c r="C431" s="60"/>
      <c r="D431" s="64"/>
      <c r="E431" s="64"/>
      <c r="F431" s="64"/>
      <c r="G431" s="64"/>
      <c r="H431" s="80"/>
      <c r="I431" s="74"/>
      <c r="J431" s="2"/>
      <c r="K431" s="29"/>
    </row>
    <row r="432" spans="1:11" s="23" customFormat="1">
      <c r="A432" s="4">
        <v>6</v>
      </c>
      <c r="B432" s="63"/>
      <c r="C432" s="60"/>
      <c r="D432" s="64"/>
      <c r="E432" s="64"/>
      <c r="F432" s="64"/>
      <c r="G432" s="64"/>
      <c r="H432" s="80"/>
      <c r="I432" s="74"/>
      <c r="J432" s="31"/>
      <c r="K432" s="29"/>
    </row>
    <row r="433" spans="1:11" s="23" customFormat="1">
      <c r="A433" s="4">
        <v>6</v>
      </c>
      <c r="B433" s="63"/>
      <c r="C433" s="60"/>
      <c r="D433" s="64"/>
      <c r="E433" s="64"/>
      <c r="F433" s="64"/>
      <c r="G433" s="64"/>
      <c r="H433" s="80"/>
      <c r="I433" s="74"/>
      <c r="J433" s="31"/>
      <c r="K433" s="29"/>
    </row>
    <row r="434" spans="1:11" s="2" customFormat="1">
      <c r="A434" s="4">
        <v>6</v>
      </c>
      <c r="B434" s="63"/>
      <c r="C434" s="60"/>
      <c r="D434" s="64"/>
      <c r="E434" s="64"/>
      <c r="F434" s="64"/>
      <c r="G434" s="64"/>
      <c r="H434" s="80"/>
      <c r="I434" s="74"/>
      <c r="J434" s="31"/>
      <c r="K434" s="29"/>
    </row>
    <row r="435" spans="1:11" s="24" customFormat="1">
      <c r="A435" s="4">
        <v>6</v>
      </c>
      <c r="B435" s="63"/>
      <c r="C435" s="60"/>
      <c r="D435" s="64"/>
      <c r="E435" s="64"/>
      <c r="F435" s="64"/>
      <c r="G435" s="64"/>
      <c r="H435" s="80"/>
      <c r="I435" s="74"/>
      <c r="J435" s="2"/>
      <c r="K435" s="2"/>
    </row>
    <row r="436" spans="1:11" s="24" customFormat="1">
      <c r="A436" s="4">
        <v>6</v>
      </c>
      <c r="B436" s="63"/>
      <c r="C436" s="60"/>
      <c r="D436" s="64"/>
      <c r="E436" s="64"/>
      <c r="F436" s="64"/>
      <c r="G436" s="64"/>
      <c r="H436" s="80"/>
      <c r="I436" s="74"/>
      <c r="J436" s="32"/>
      <c r="K436" s="30"/>
    </row>
    <row r="437" spans="1:11" s="24" customFormat="1">
      <c r="A437" s="4">
        <v>6</v>
      </c>
      <c r="B437" s="63"/>
      <c r="C437" s="60"/>
      <c r="D437" s="64"/>
      <c r="E437" s="64"/>
      <c r="F437" s="64"/>
      <c r="G437" s="64"/>
      <c r="H437" s="80"/>
      <c r="I437" s="74"/>
      <c r="J437" s="32"/>
      <c r="K437" s="30"/>
    </row>
    <row r="438" spans="1:11" s="24" customFormat="1">
      <c r="A438" s="4">
        <v>6</v>
      </c>
      <c r="B438" s="63"/>
      <c r="C438" s="60"/>
      <c r="D438" s="64"/>
      <c r="E438" s="64"/>
      <c r="F438" s="64"/>
      <c r="G438" s="64"/>
      <c r="H438" s="80"/>
      <c r="I438" s="74"/>
      <c r="J438" s="32"/>
      <c r="K438" s="30"/>
    </row>
    <row r="439" spans="1:11" s="25" customFormat="1">
      <c r="A439" s="4">
        <v>6</v>
      </c>
      <c r="B439" s="63"/>
      <c r="C439" s="60"/>
      <c r="D439" s="64"/>
      <c r="E439" s="64"/>
      <c r="F439" s="64"/>
      <c r="G439" s="64"/>
      <c r="H439" s="80"/>
      <c r="I439" s="74"/>
      <c r="J439" s="32"/>
      <c r="K439" s="2"/>
    </row>
    <row r="440" spans="1:11" s="25" customFormat="1">
      <c r="A440" s="4">
        <v>6</v>
      </c>
      <c r="B440" s="63"/>
      <c r="C440" s="60"/>
      <c r="D440" s="64"/>
      <c r="E440" s="64"/>
      <c r="F440" s="64"/>
      <c r="G440" s="64"/>
      <c r="H440" s="80"/>
      <c r="I440" s="74"/>
      <c r="J440" s="32"/>
      <c r="K440" s="31"/>
    </row>
    <row r="441" spans="1:11" s="25" customFormat="1">
      <c r="A441" s="4">
        <v>6</v>
      </c>
      <c r="B441" s="63"/>
      <c r="C441" s="60"/>
      <c r="D441" s="64"/>
      <c r="E441" s="64"/>
      <c r="F441" s="64"/>
      <c r="G441" s="64"/>
      <c r="H441" s="80"/>
      <c r="I441" s="74"/>
      <c r="J441" s="32"/>
      <c r="K441" s="31"/>
    </row>
    <row r="442" spans="1:11" s="25" customFormat="1">
      <c r="A442" s="4">
        <v>6</v>
      </c>
      <c r="B442" s="63"/>
      <c r="C442" s="60"/>
      <c r="D442" s="64"/>
      <c r="E442" s="64"/>
      <c r="F442" s="64"/>
      <c r="G442" s="64"/>
      <c r="H442" s="80"/>
      <c r="I442" s="74"/>
      <c r="J442" s="32"/>
      <c r="K442" s="31"/>
    </row>
    <row r="443" spans="1:11" s="25" customFormat="1">
      <c r="A443" s="4">
        <v>6</v>
      </c>
      <c r="B443" s="63"/>
      <c r="C443" s="60"/>
      <c r="D443" s="64"/>
      <c r="E443" s="64"/>
      <c r="F443" s="64"/>
      <c r="G443" s="64"/>
      <c r="H443" s="80"/>
      <c r="I443" s="74"/>
      <c r="J443" s="32"/>
      <c r="K443" s="2"/>
    </row>
    <row r="444" spans="1:11" s="25" customFormat="1">
      <c r="A444" s="4">
        <v>6</v>
      </c>
      <c r="B444" s="63"/>
      <c r="C444" s="60"/>
      <c r="D444" s="64"/>
      <c r="E444" s="64"/>
      <c r="F444" s="64"/>
      <c r="G444" s="64"/>
      <c r="H444" s="80"/>
      <c r="I444" s="74"/>
      <c r="J444" s="32"/>
      <c r="K444" s="32"/>
    </row>
    <row r="445" spans="1:11" s="25" customFormat="1">
      <c r="A445" s="4">
        <v>6</v>
      </c>
      <c r="B445" s="63"/>
      <c r="C445" s="60"/>
      <c r="D445" s="64"/>
      <c r="E445" s="64"/>
      <c r="F445" s="64"/>
      <c r="G445" s="64"/>
      <c r="H445" s="80"/>
      <c r="I445" s="74"/>
      <c r="J445" s="2"/>
      <c r="K445" s="32"/>
    </row>
    <row r="446" spans="1:11" s="2" customFormat="1">
      <c r="A446" s="4">
        <v>6</v>
      </c>
      <c r="B446" s="63"/>
      <c r="C446" s="60"/>
      <c r="D446" s="64"/>
      <c r="E446" s="64"/>
      <c r="F446" s="64"/>
      <c r="G446" s="64"/>
      <c r="H446" s="80"/>
      <c r="I446" s="74"/>
      <c r="J446" s="33"/>
      <c r="K446" s="32"/>
    </row>
    <row r="447" spans="1:11" s="26" customFormat="1">
      <c r="A447" s="4">
        <v>6</v>
      </c>
      <c r="B447" s="63"/>
      <c r="C447" s="60"/>
      <c r="D447" s="64"/>
      <c r="E447" s="64"/>
      <c r="F447" s="64"/>
      <c r="G447" s="64"/>
      <c r="H447" s="80"/>
      <c r="I447" s="74"/>
      <c r="J447" s="33"/>
      <c r="K447" s="32"/>
    </row>
    <row r="448" spans="1:11" s="26" customFormat="1">
      <c r="A448" s="4">
        <v>6</v>
      </c>
      <c r="B448" s="63"/>
      <c r="C448" s="60"/>
      <c r="D448" s="64"/>
      <c r="E448" s="64"/>
      <c r="F448" s="64"/>
      <c r="G448" s="64"/>
      <c r="H448" s="80"/>
      <c r="I448" s="74"/>
      <c r="J448" s="33"/>
      <c r="K448" s="32"/>
    </row>
    <row r="449" spans="1:11" s="26" customFormat="1">
      <c r="A449" s="4">
        <v>6</v>
      </c>
      <c r="B449" s="63"/>
      <c r="C449" s="60"/>
      <c r="D449" s="64"/>
      <c r="E449" s="64"/>
      <c r="F449" s="64"/>
      <c r="G449" s="64"/>
      <c r="H449" s="80"/>
      <c r="I449" s="74"/>
      <c r="J449" s="2"/>
      <c r="K449" s="32"/>
    </row>
    <row r="450" spans="1:11" s="26" customFormat="1">
      <c r="A450" s="4">
        <v>6</v>
      </c>
      <c r="B450" s="63"/>
      <c r="C450" s="60"/>
      <c r="D450" s="64"/>
      <c r="E450" s="64"/>
      <c r="F450" s="64"/>
      <c r="G450" s="64"/>
      <c r="H450" s="80"/>
      <c r="I450" s="74"/>
      <c r="J450" s="34"/>
      <c r="K450" s="32"/>
    </row>
    <row r="451" spans="1:11" s="26" customFormat="1">
      <c r="A451" s="4">
        <v>6</v>
      </c>
      <c r="B451" s="63"/>
      <c r="C451" s="60"/>
      <c r="D451" s="64"/>
      <c r="E451" s="64"/>
      <c r="F451" s="64"/>
      <c r="G451" s="64"/>
      <c r="H451" s="80"/>
      <c r="I451" s="74"/>
      <c r="J451" s="34"/>
      <c r="K451" s="32"/>
    </row>
    <row r="452" spans="1:11" s="26" customFormat="1">
      <c r="A452" s="4">
        <v>6</v>
      </c>
      <c r="B452" s="63"/>
      <c r="C452" s="60"/>
      <c r="D452" s="64"/>
      <c r="E452" s="64"/>
      <c r="F452" s="64"/>
      <c r="G452" s="64"/>
      <c r="H452" s="80"/>
      <c r="I452" s="74"/>
      <c r="J452" s="34"/>
      <c r="K452" s="32"/>
    </row>
    <row r="453" spans="1:11" s="26" customFormat="1">
      <c r="A453" s="4">
        <v>6</v>
      </c>
      <c r="B453" s="63"/>
      <c r="C453" s="60"/>
      <c r="D453" s="64"/>
      <c r="E453" s="64"/>
      <c r="F453" s="64"/>
      <c r="G453" s="64"/>
      <c r="H453" s="80"/>
      <c r="I453" s="74"/>
      <c r="J453" s="2"/>
      <c r="K453" s="2"/>
    </row>
    <row r="454" spans="1:11" s="26" customFormat="1">
      <c r="A454" s="4">
        <v>6</v>
      </c>
      <c r="B454" s="63"/>
      <c r="C454" s="60"/>
      <c r="D454" s="64"/>
      <c r="E454" s="64"/>
      <c r="F454" s="64"/>
      <c r="G454" s="64"/>
      <c r="H454" s="80"/>
      <c r="I454" s="74"/>
      <c r="J454" s="35"/>
      <c r="K454" s="33"/>
    </row>
    <row r="455" spans="1:11" s="2" customFormat="1">
      <c r="A455" s="4">
        <v>6</v>
      </c>
      <c r="B455" s="63"/>
      <c r="C455" s="60"/>
      <c r="D455" s="64"/>
      <c r="E455" s="64"/>
      <c r="F455" s="64"/>
      <c r="G455" s="64"/>
      <c r="H455" s="80"/>
      <c r="I455" s="74"/>
      <c r="J455" s="35"/>
      <c r="K455" s="33"/>
    </row>
    <row r="456" spans="1:11" s="27" customFormat="1">
      <c r="A456" s="4">
        <v>6</v>
      </c>
      <c r="B456" s="63"/>
      <c r="C456" s="60"/>
      <c r="D456" s="64"/>
      <c r="E456" s="64"/>
      <c r="F456" s="64"/>
      <c r="G456" s="64"/>
      <c r="H456" s="80"/>
      <c r="I456" s="74"/>
      <c r="J456" s="35"/>
      <c r="K456" s="33"/>
    </row>
    <row r="457" spans="1:11" s="27" customFormat="1">
      <c r="A457" s="4">
        <v>6</v>
      </c>
      <c r="B457" s="63"/>
      <c r="C457" s="60"/>
      <c r="D457" s="64"/>
      <c r="E457" s="64"/>
      <c r="F457" s="64"/>
      <c r="G457" s="64"/>
      <c r="H457" s="80"/>
      <c r="I457" s="74"/>
      <c r="J457" s="35"/>
      <c r="K457" s="2"/>
    </row>
    <row r="458" spans="1:11" s="27" customFormat="1">
      <c r="A458" s="4">
        <v>6</v>
      </c>
      <c r="B458" s="63"/>
      <c r="C458" s="60"/>
      <c r="D458" s="64"/>
      <c r="E458" s="64"/>
      <c r="F458" s="64"/>
      <c r="G458" s="64"/>
      <c r="H458" s="80"/>
      <c r="I458" s="74"/>
      <c r="J458" s="2"/>
      <c r="K458" s="34"/>
    </row>
    <row r="459" spans="1:11" s="27" customFormat="1">
      <c r="A459" s="4">
        <v>6</v>
      </c>
      <c r="B459" s="63"/>
      <c r="C459" s="64"/>
      <c r="D459" s="64"/>
      <c r="E459" s="64"/>
      <c r="F459" s="64"/>
      <c r="G459" s="64"/>
      <c r="H459" s="80"/>
      <c r="I459" s="74"/>
      <c r="J459" s="36"/>
      <c r="K459" s="34"/>
    </row>
    <row r="460" spans="1:11" s="27" customFormat="1">
      <c r="A460" s="4">
        <v>6</v>
      </c>
      <c r="B460" s="63"/>
      <c r="C460" s="64"/>
      <c r="D460" s="64"/>
      <c r="E460" s="64"/>
      <c r="F460" s="64"/>
      <c r="G460" s="64"/>
      <c r="H460" s="80"/>
      <c r="I460" s="74"/>
      <c r="J460" s="36"/>
      <c r="K460" s="34"/>
    </row>
    <row r="461" spans="1:11" s="27" customFormat="1">
      <c r="A461" s="4">
        <v>6</v>
      </c>
      <c r="B461" s="63"/>
      <c r="C461" s="64"/>
      <c r="D461" s="64"/>
      <c r="E461" s="64"/>
      <c r="F461" s="64"/>
      <c r="G461" s="64"/>
      <c r="H461" s="80"/>
      <c r="I461" s="74"/>
      <c r="J461" s="36"/>
      <c r="K461" s="2"/>
    </row>
    <row r="462" spans="1:11" s="27" customFormat="1">
      <c r="A462" s="4">
        <v>6</v>
      </c>
      <c r="B462" s="63"/>
      <c r="C462" s="64"/>
      <c r="D462" s="64"/>
      <c r="E462" s="64"/>
      <c r="F462" s="64"/>
      <c r="G462" s="64"/>
      <c r="H462" s="80"/>
      <c r="I462" s="74"/>
      <c r="J462" s="2"/>
      <c r="K462" s="35"/>
    </row>
    <row r="463" spans="1:11" s="2" customFormat="1">
      <c r="A463" s="4">
        <v>6</v>
      </c>
      <c r="B463" s="63"/>
      <c r="C463" s="60"/>
      <c r="D463" s="64"/>
      <c r="E463" s="64"/>
      <c r="F463" s="64"/>
      <c r="G463" s="64"/>
      <c r="H463" s="80"/>
      <c r="I463" s="74"/>
      <c r="J463" s="37"/>
      <c r="K463" s="35"/>
    </row>
    <row r="464" spans="1:11" s="28" customFormat="1">
      <c r="A464" s="4">
        <v>6</v>
      </c>
      <c r="B464" s="63"/>
      <c r="C464" s="60"/>
      <c r="D464" s="64"/>
      <c r="E464" s="64"/>
      <c r="F464" s="64"/>
      <c r="G464" s="64"/>
      <c r="H464" s="80"/>
      <c r="I464" s="74"/>
      <c r="J464" s="37"/>
      <c r="K464" s="35"/>
    </row>
    <row r="465" spans="1:11" s="28" customFormat="1">
      <c r="A465" s="4">
        <v>6</v>
      </c>
      <c r="B465" s="63"/>
      <c r="C465" s="60"/>
      <c r="D465" s="64"/>
      <c r="E465" s="64"/>
      <c r="F465" s="64"/>
      <c r="G465" s="64"/>
      <c r="H465" s="80"/>
      <c r="I465" s="74"/>
      <c r="J465" s="37"/>
      <c r="K465" s="35"/>
    </row>
    <row r="466" spans="1:11" s="28" customFormat="1">
      <c r="A466" s="4">
        <v>6</v>
      </c>
      <c r="B466" s="63"/>
      <c r="C466" s="60"/>
      <c r="D466" s="64"/>
      <c r="E466" s="64"/>
      <c r="F466" s="64"/>
      <c r="G466" s="64"/>
      <c r="H466" s="80"/>
      <c r="I466" s="74"/>
      <c r="J466" s="37"/>
      <c r="K466" s="2"/>
    </row>
    <row r="467" spans="1:11" s="28" customFormat="1">
      <c r="A467" s="4">
        <v>6</v>
      </c>
      <c r="B467" s="63"/>
      <c r="C467" s="60"/>
      <c r="D467" s="64"/>
      <c r="E467" s="64"/>
      <c r="F467" s="64"/>
      <c r="G467" s="64"/>
      <c r="H467" s="80"/>
      <c r="I467" s="74"/>
      <c r="J467" s="2"/>
      <c r="K467" s="36"/>
    </row>
    <row r="468" spans="1:11" s="28" customFormat="1">
      <c r="A468" s="4">
        <v>6</v>
      </c>
      <c r="B468" s="63"/>
      <c r="C468" s="60"/>
      <c r="D468" s="64"/>
      <c r="E468" s="64"/>
      <c r="F468" s="64"/>
      <c r="G468" s="64"/>
      <c r="H468" s="80"/>
      <c r="I468" s="74"/>
      <c r="J468" s="38"/>
      <c r="K468" s="36"/>
    </row>
    <row r="469" spans="1:11" s="28" customFormat="1">
      <c r="A469" s="4">
        <v>6</v>
      </c>
      <c r="B469" s="63"/>
      <c r="C469" s="60"/>
      <c r="D469" s="64"/>
      <c r="E469" s="64"/>
      <c r="F469" s="64"/>
      <c r="G469" s="64"/>
      <c r="H469" s="80"/>
      <c r="I469" s="74"/>
      <c r="J469" s="38"/>
      <c r="K469" s="36"/>
    </row>
    <row r="470" spans="1:11" s="28" customFormat="1">
      <c r="A470" s="4">
        <v>6</v>
      </c>
      <c r="B470" s="63"/>
      <c r="C470" s="60"/>
      <c r="D470" s="64"/>
      <c r="E470" s="64"/>
      <c r="F470" s="64"/>
      <c r="G470" s="64"/>
      <c r="H470" s="80"/>
      <c r="I470" s="74"/>
      <c r="J470" s="38"/>
      <c r="K470" s="2"/>
    </row>
    <row r="471" spans="1:11" s="2" customFormat="1">
      <c r="A471" s="4">
        <v>6</v>
      </c>
      <c r="B471" s="63"/>
      <c r="C471" s="60"/>
      <c r="D471" s="64"/>
      <c r="E471" s="64"/>
      <c r="F471" s="64"/>
      <c r="G471" s="64"/>
      <c r="H471" s="80"/>
      <c r="I471" s="74"/>
      <c r="J471" s="38"/>
      <c r="K471" s="37"/>
    </row>
    <row r="472" spans="1:11" s="29" customFormat="1">
      <c r="A472" s="4">
        <v>6</v>
      </c>
      <c r="B472" s="63"/>
      <c r="C472" s="60"/>
      <c r="D472" s="64"/>
      <c r="E472" s="64"/>
      <c r="F472" s="64"/>
      <c r="G472" s="64"/>
      <c r="H472" s="80"/>
      <c r="I472" s="74"/>
      <c r="J472" s="2"/>
      <c r="K472" s="37"/>
    </row>
    <row r="473" spans="1:11" s="29" customFormat="1">
      <c r="A473" s="4">
        <v>6</v>
      </c>
      <c r="B473" s="63"/>
      <c r="C473" s="60"/>
      <c r="D473" s="64"/>
      <c r="E473" s="64"/>
      <c r="F473" s="64"/>
      <c r="G473" s="64"/>
      <c r="H473" s="80"/>
      <c r="I473" s="74"/>
      <c r="J473" s="39"/>
      <c r="K473" s="37"/>
    </row>
    <row r="474" spans="1:11" s="29" customFormat="1">
      <c r="A474" s="4">
        <v>6</v>
      </c>
      <c r="B474" s="63"/>
      <c r="C474" s="60"/>
      <c r="D474" s="64"/>
      <c r="E474" s="64"/>
      <c r="F474" s="64"/>
      <c r="G474" s="64"/>
      <c r="H474" s="80"/>
      <c r="I474" s="74"/>
      <c r="J474" s="39"/>
      <c r="K474" s="37"/>
    </row>
    <row r="475" spans="1:11" s="29" customFormat="1">
      <c r="A475" s="4">
        <v>6</v>
      </c>
      <c r="B475" s="63"/>
      <c r="C475" s="60"/>
      <c r="D475" s="64"/>
      <c r="E475" s="64"/>
      <c r="F475" s="64"/>
      <c r="G475" s="64"/>
      <c r="H475" s="80"/>
      <c r="I475" s="74"/>
      <c r="J475" s="39"/>
      <c r="K475" s="2"/>
    </row>
    <row r="476" spans="1:11" s="29" customFormat="1">
      <c r="A476" s="4">
        <v>6</v>
      </c>
      <c r="B476" s="63"/>
      <c r="C476" s="60"/>
      <c r="D476" s="64"/>
      <c r="E476" s="64"/>
      <c r="F476" s="64"/>
      <c r="G476" s="64"/>
      <c r="H476" s="80"/>
      <c r="I476" s="74"/>
      <c r="J476" s="39"/>
      <c r="K476" s="38"/>
    </row>
    <row r="477" spans="1:11" s="29" customFormat="1">
      <c r="A477" s="4">
        <v>6</v>
      </c>
      <c r="B477" s="63"/>
      <c r="C477" s="60"/>
      <c r="D477" s="64"/>
      <c r="E477" s="64"/>
      <c r="F477" s="64"/>
      <c r="G477" s="64"/>
      <c r="H477" s="80"/>
      <c r="I477" s="74"/>
      <c r="J477" s="2"/>
      <c r="K477" s="38"/>
    </row>
    <row r="478" spans="1:11" s="29" customFormat="1">
      <c r="A478" s="4">
        <v>6</v>
      </c>
      <c r="B478" s="63"/>
      <c r="C478" s="60"/>
      <c r="D478" s="64"/>
      <c r="E478" s="64"/>
      <c r="F478" s="64"/>
      <c r="G478" s="64"/>
      <c r="H478" s="80"/>
      <c r="I478" s="74"/>
      <c r="J478" s="40"/>
      <c r="K478" s="38"/>
    </row>
    <row r="479" spans="1:11" s="29" customFormat="1">
      <c r="A479" s="4">
        <v>6</v>
      </c>
      <c r="B479" s="63"/>
      <c r="C479" s="60"/>
      <c r="D479" s="64"/>
      <c r="E479" s="64"/>
      <c r="F479" s="64"/>
      <c r="G479" s="64"/>
      <c r="H479" s="80"/>
      <c r="I479" s="74"/>
      <c r="J479" s="40"/>
      <c r="K479" s="38"/>
    </row>
    <row r="480" spans="1:11" s="2" customFormat="1">
      <c r="A480" s="4">
        <v>6</v>
      </c>
      <c r="B480" s="63"/>
      <c r="C480" s="60"/>
      <c r="D480" s="64"/>
      <c r="E480" s="64"/>
      <c r="F480" s="64"/>
      <c r="G480" s="64"/>
      <c r="H480" s="80"/>
      <c r="I480" s="74"/>
      <c r="J480" s="40"/>
    </row>
    <row r="481" spans="1:11" s="30" customFormat="1">
      <c r="A481" s="4">
        <v>6</v>
      </c>
      <c r="B481" s="63"/>
      <c r="C481" s="60"/>
      <c r="D481" s="64"/>
      <c r="E481" s="64"/>
      <c r="F481" s="64"/>
      <c r="G481" s="64"/>
      <c r="H481" s="80"/>
      <c r="I481" s="74"/>
      <c r="J481" s="40"/>
      <c r="K481" s="39"/>
    </row>
    <row r="482" spans="1:11" s="30" customFormat="1">
      <c r="A482" s="4">
        <v>6</v>
      </c>
      <c r="B482" s="63"/>
      <c r="C482" s="60"/>
      <c r="D482" s="64"/>
      <c r="E482" s="64"/>
      <c r="F482" s="64"/>
      <c r="G482" s="64"/>
      <c r="H482" s="80"/>
      <c r="I482" s="74"/>
      <c r="J482" s="2"/>
      <c r="K482" s="39"/>
    </row>
    <row r="483" spans="1:11" s="30" customFormat="1">
      <c r="A483" s="4">
        <v>6</v>
      </c>
      <c r="B483" s="63"/>
      <c r="C483" s="60"/>
      <c r="D483" s="64"/>
      <c r="E483" s="64"/>
      <c r="F483" s="64"/>
      <c r="G483" s="64"/>
      <c r="H483" s="80"/>
      <c r="I483" s="74"/>
      <c r="J483" s="41"/>
      <c r="K483" s="39"/>
    </row>
    <row r="484" spans="1:11" s="2" customFormat="1">
      <c r="A484" s="4">
        <v>6</v>
      </c>
      <c r="B484" s="63"/>
      <c r="C484" s="60"/>
      <c r="D484" s="64"/>
      <c r="E484" s="64"/>
      <c r="F484" s="64"/>
      <c r="G484" s="64"/>
      <c r="H484" s="80"/>
      <c r="I484" s="74"/>
      <c r="J484" s="41"/>
      <c r="K484" s="39"/>
    </row>
    <row r="485" spans="1:11" s="31" customFormat="1">
      <c r="A485" s="4">
        <v>6</v>
      </c>
      <c r="B485" s="63"/>
      <c r="C485" s="60"/>
      <c r="D485" s="64"/>
      <c r="E485" s="64"/>
      <c r="F485" s="64"/>
      <c r="G485" s="64"/>
      <c r="H485" s="80"/>
      <c r="I485" s="74"/>
      <c r="J485" s="41"/>
      <c r="K485" s="2"/>
    </row>
    <row r="486" spans="1:11" s="31" customFormat="1">
      <c r="A486" s="4">
        <v>6</v>
      </c>
      <c r="B486" s="63"/>
      <c r="C486" s="60"/>
      <c r="D486" s="64"/>
      <c r="E486" s="64"/>
      <c r="F486" s="64"/>
      <c r="G486" s="64"/>
      <c r="H486" s="80"/>
      <c r="I486" s="74"/>
      <c r="J486" s="41"/>
      <c r="K486" s="40"/>
    </row>
    <row r="487" spans="1:11" s="31" customFormat="1">
      <c r="A487" s="4">
        <v>6</v>
      </c>
      <c r="B487" s="63"/>
      <c r="C487" s="60"/>
      <c r="D487" s="64"/>
      <c r="E487" s="64"/>
      <c r="F487" s="64"/>
      <c r="G487" s="64"/>
      <c r="H487" s="80"/>
      <c r="I487" s="74"/>
      <c r="J487" s="41"/>
      <c r="K487" s="40"/>
    </row>
    <row r="488" spans="1:11" s="2" customFormat="1">
      <c r="A488" s="4">
        <v>6</v>
      </c>
      <c r="B488" s="63"/>
      <c r="C488" s="60"/>
      <c r="D488" s="64"/>
      <c r="E488" s="64"/>
      <c r="F488" s="64"/>
      <c r="G488" s="64"/>
      <c r="H488" s="80"/>
      <c r="I488" s="74"/>
      <c r="J488" s="41"/>
      <c r="K488" s="40"/>
    </row>
    <row r="489" spans="1:11" s="32" customFormat="1">
      <c r="A489" s="4">
        <v>6</v>
      </c>
      <c r="B489" s="63"/>
      <c r="C489" s="60"/>
      <c r="D489" s="64"/>
      <c r="E489" s="64"/>
      <c r="F489" s="64"/>
      <c r="G489" s="64"/>
      <c r="H489" s="80"/>
      <c r="I489" s="74"/>
      <c r="J489" s="41"/>
      <c r="K489" s="40"/>
    </row>
    <row r="490" spans="1:11" s="32" customFormat="1">
      <c r="A490" s="4">
        <v>6</v>
      </c>
      <c r="B490" s="63"/>
      <c r="C490" s="60"/>
      <c r="D490" s="64"/>
      <c r="E490" s="64"/>
      <c r="F490" s="64"/>
      <c r="G490" s="64"/>
      <c r="H490" s="80"/>
      <c r="I490" s="74"/>
      <c r="J490" s="41"/>
      <c r="K490" s="2"/>
    </row>
    <row r="491" spans="1:11" s="32" customFormat="1">
      <c r="A491" s="4">
        <v>6</v>
      </c>
      <c r="B491" s="63"/>
      <c r="C491" s="60"/>
      <c r="D491" s="64"/>
      <c r="E491" s="64"/>
      <c r="F491" s="64"/>
      <c r="G491" s="64"/>
      <c r="H491" s="80"/>
      <c r="I491" s="74"/>
      <c r="J491" s="41"/>
      <c r="K491" s="41"/>
    </row>
    <row r="492" spans="1:11" s="32" customFormat="1">
      <c r="A492" s="4">
        <v>6</v>
      </c>
      <c r="B492" s="63"/>
      <c r="C492" s="60"/>
      <c r="D492" s="64"/>
      <c r="E492" s="64"/>
      <c r="F492" s="64"/>
      <c r="G492" s="64"/>
      <c r="H492" s="80"/>
      <c r="I492" s="74"/>
      <c r="J492" s="41"/>
      <c r="K492" s="41"/>
    </row>
    <row r="493" spans="1:11" s="32" customFormat="1">
      <c r="A493" s="4">
        <v>6</v>
      </c>
      <c r="B493" s="63"/>
      <c r="C493" s="60"/>
      <c r="D493" s="64"/>
      <c r="E493" s="64"/>
      <c r="F493" s="64"/>
      <c r="G493" s="64"/>
      <c r="H493" s="80"/>
      <c r="I493" s="74"/>
      <c r="J493" s="41"/>
      <c r="K493" s="41"/>
    </row>
    <row r="494" spans="1:11" s="32" customFormat="1">
      <c r="A494" s="4">
        <v>6</v>
      </c>
      <c r="B494" s="63"/>
      <c r="C494" s="60"/>
      <c r="D494" s="64"/>
      <c r="E494" s="64"/>
      <c r="F494" s="64"/>
      <c r="G494" s="64"/>
      <c r="H494" s="80"/>
      <c r="I494" s="74"/>
      <c r="J494" s="41"/>
      <c r="K494" s="41"/>
    </row>
    <row r="495" spans="1:11" s="32" customFormat="1">
      <c r="A495" s="4">
        <v>6</v>
      </c>
      <c r="B495" s="63"/>
      <c r="C495" s="60"/>
      <c r="D495" s="64"/>
      <c r="E495" s="64"/>
      <c r="F495" s="64"/>
      <c r="G495" s="64"/>
      <c r="H495" s="80"/>
      <c r="I495" s="74"/>
      <c r="J495" s="41"/>
      <c r="K495" s="41"/>
    </row>
    <row r="496" spans="1:11" s="32" customFormat="1">
      <c r="A496" s="4">
        <v>6</v>
      </c>
      <c r="B496" s="63"/>
      <c r="C496" s="60"/>
      <c r="D496" s="64"/>
      <c r="E496" s="64"/>
      <c r="F496" s="64"/>
      <c r="G496" s="64"/>
      <c r="H496" s="80"/>
      <c r="I496" s="74"/>
      <c r="J496" s="41"/>
      <c r="K496" s="41"/>
    </row>
    <row r="497" spans="1:11" s="32" customFormat="1">
      <c r="A497" s="4">
        <v>6</v>
      </c>
      <c r="B497" s="63"/>
      <c r="C497" s="60"/>
      <c r="D497" s="64"/>
      <c r="E497" s="64"/>
      <c r="F497" s="64"/>
      <c r="G497" s="64"/>
      <c r="H497" s="80"/>
      <c r="I497" s="74"/>
      <c r="J497" s="41"/>
      <c r="K497" s="41"/>
    </row>
    <row r="498" spans="1:11" s="2" customFormat="1">
      <c r="A498" s="4">
        <v>6</v>
      </c>
      <c r="B498" s="63"/>
      <c r="C498" s="60"/>
      <c r="D498" s="64"/>
      <c r="E498" s="64"/>
      <c r="F498" s="64"/>
      <c r="G498" s="64"/>
      <c r="H498" s="80"/>
      <c r="I498" s="74"/>
      <c r="J498" s="41"/>
      <c r="K498" s="41"/>
    </row>
    <row r="499" spans="1:11" s="33" customFormat="1">
      <c r="A499" s="4">
        <v>6</v>
      </c>
      <c r="B499" s="63"/>
      <c r="C499" s="60"/>
      <c r="D499" s="64"/>
      <c r="E499" s="64"/>
      <c r="F499" s="64"/>
      <c r="G499" s="64"/>
      <c r="H499" s="80"/>
      <c r="I499" s="74"/>
      <c r="J499" s="41"/>
      <c r="K499" s="41"/>
    </row>
    <row r="500" spans="1:11" s="33" customFormat="1">
      <c r="A500" s="4">
        <v>6</v>
      </c>
      <c r="B500" s="63"/>
      <c r="C500" s="60"/>
      <c r="D500" s="64"/>
      <c r="E500" s="64"/>
      <c r="F500" s="64"/>
      <c r="G500" s="64"/>
      <c r="H500" s="80"/>
      <c r="I500" s="74"/>
      <c r="J500" s="41"/>
      <c r="K500" s="41"/>
    </row>
    <row r="501" spans="1:11" s="33" customFormat="1">
      <c r="A501" s="4">
        <v>6</v>
      </c>
      <c r="B501" s="63"/>
      <c r="C501" s="60"/>
      <c r="D501" s="64"/>
      <c r="E501" s="64"/>
      <c r="F501" s="64"/>
      <c r="G501" s="64"/>
      <c r="H501" s="80"/>
      <c r="I501" s="74"/>
      <c r="J501" s="41"/>
      <c r="K501" s="41"/>
    </row>
    <row r="502" spans="1:11" s="2" customFormat="1">
      <c r="A502" s="4">
        <v>6</v>
      </c>
      <c r="B502" s="63"/>
      <c r="C502" s="60"/>
      <c r="D502" s="64"/>
      <c r="E502" s="64"/>
      <c r="F502" s="64"/>
      <c r="G502" s="64"/>
      <c r="H502" s="80"/>
      <c r="I502" s="74"/>
      <c r="J502" s="41"/>
      <c r="K502" s="41"/>
    </row>
    <row r="503" spans="1:11" s="34" customFormat="1">
      <c r="A503" s="4">
        <v>6</v>
      </c>
      <c r="B503" s="63"/>
      <c r="C503" s="60"/>
      <c r="D503" s="64"/>
      <c r="E503" s="64"/>
      <c r="F503" s="64"/>
      <c r="G503" s="64"/>
      <c r="H503" s="80"/>
      <c r="I503" s="74"/>
      <c r="J503" s="41"/>
      <c r="K503" s="41"/>
    </row>
    <row r="504" spans="1:11" s="34" customFormat="1">
      <c r="A504" s="4">
        <v>6</v>
      </c>
      <c r="B504" s="63"/>
      <c r="C504" s="60"/>
      <c r="D504" s="64"/>
      <c r="E504" s="64"/>
      <c r="F504" s="64"/>
      <c r="G504" s="64"/>
      <c r="H504" s="80"/>
      <c r="I504" s="74"/>
      <c r="J504" s="41"/>
      <c r="K504" s="41"/>
    </row>
    <row r="505" spans="1:11" s="34" customFormat="1">
      <c r="A505" s="4">
        <v>6</v>
      </c>
      <c r="B505" s="63"/>
      <c r="C505" s="60"/>
      <c r="D505" s="64"/>
      <c r="E505" s="64"/>
      <c r="F505" s="64"/>
      <c r="G505" s="64"/>
      <c r="H505" s="80"/>
      <c r="I505" s="74"/>
      <c r="J505" s="41"/>
      <c r="K505" s="41"/>
    </row>
    <row r="506" spans="1:11" s="2" customFormat="1">
      <c r="A506" s="4">
        <v>6</v>
      </c>
      <c r="B506" s="63"/>
      <c r="C506" s="60"/>
      <c r="D506" s="64"/>
      <c r="E506" s="64"/>
      <c r="F506" s="64"/>
      <c r="G506" s="64"/>
      <c r="H506" s="80"/>
      <c r="I506" s="74"/>
      <c r="K506" s="41"/>
    </row>
    <row r="507" spans="1:11" s="35" customFormat="1">
      <c r="A507" s="4">
        <v>6</v>
      </c>
      <c r="B507" s="63"/>
      <c r="C507" s="60"/>
      <c r="D507" s="64"/>
      <c r="E507" s="64"/>
      <c r="F507" s="64"/>
      <c r="G507" s="64"/>
      <c r="H507" s="80"/>
      <c r="I507" s="74"/>
      <c r="J507" s="42"/>
      <c r="K507" s="41"/>
    </row>
    <row r="508" spans="1:11" s="35" customFormat="1">
      <c r="A508" s="4">
        <v>6</v>
      </c>
      <c r="B508" s="63"/>
      <c r="C508" s="60"/>
      <c r="D508" s="64"/>
      <c r="E508" s="64"/>
      <c r="F508" s="64"/>
      <c r="G508" s="64"/>
      <c r="H508" s="80"/>
      <c r="I508" s="74"/>
      <c r="J508" s="42"/>
      <c r="K508" s="41"/>
    </row>
    <row r="509" spans="1:11" s="35" customFormat="1">
      <c r="A509" s="4">
        <v>6</v>
      </c>
      <c r="B509" s="63"/>
      <c r="C509" s="60"/>
      <c r="D509" s="64"/>
      <c r="E509" s="64"/>
      <c r="F509" s="64"/>
      <c r="G509" s="64"/>
      <c r="H509" s="80"/>
      <c r="I509" s="74"/>
      <c r="J509" s="42"/>
      <c r="K509" s="41"/>
    </row>
    <row r="510" spans="1:11" s="35" customFormat="1">
      <c r="A510" s="4">
        <v>6</v>
      </c>
      <c r="B510" s="63"/>
      <c r="C510" s="60"/>
      <c r="D510" s="64"/>
      <c r="E510" s="64"/>
      <c r="F510" s="64"/>
      <c r="G510" s="64"/>
      <c r="H510" s="80"/>
      <c r="I510" s="74"/>
      <c r="J510" s="42"/>
      <c r="K510" s="41"/>
    </row>
    <row r="511" spans="1:11" s="2" customFormat="1">
      <c r="A511" s="4">
        <v>6</v>
      </c>
      <c r="B511" s="63"/>
      <c r="C511" s="60"/>
      <c r="D511" s="64"/>
      <c r="E511" s="64"/>
      <c r="F511" s="64"/>
      <c r="G511" s="64"/>
      <c r="H511" s="80"/>
      <c r="I511" s="74"/>
      <c r="K511" s="41"/>
    </row>
    <row r="512" spans="1:11" s="36" customFormat="1">
      <c r="A512" s="4">
        <v>6</v>
      </c>
      <c r="B512" s="63"/>
      <c r="C512" s="60"/>
      <c r="D512" s="64"/>
      <c r="E512" s="64"/>
      <c r="F512" s="64"/>
      <c r="G512" s="64"/>
      <c r="H512" s="80"/>
      <c r="I512" s="74"/>
      <c r="J512" s="43"/>
      <c r="K512" s="41"/>
    </row>
    <row r="513" spans="1:11" s="36" customFormat="1">
      <c r="A513" s="4">
        <v>6</v>
      </c>
      <c r="B513" s="63"/>
      <c r="C513" s="60"/>
      <c r="D513" s="64"/>
      <c r="E513" s="64"/>
      <c r="F513" s="64"/>
      <c r="G513" s="64"/>
      <c r="H513" s="80"/>
      <c r="I513" s="74"/>
      <c r="J513" s="43"/>
      <c r="K513" s="41"/>
    </row>
    <row r="514" spans="1:11" s="36" customFormat="1">
      <c r="A514" s="4">
        <v>6</v>
      </c>
      <c r="B514" s="63"/>
      <c r="C514" s="60"/>
      <c r="D514" s="64"/>
      <c r="E514" s="64"/>
      <c r="F514" s="64"/>
      <c r="G514" s="64"/>
      <c r="H514" s="80"/>
      <c r="I514" s="74"/>
      <c r="J514" s="43"/>
      <c r="K514" s="2"/>
    </row>
    <row r="515" spans="1:11" s="2" customFormat="1">
      <c r="A515" s="4">
        <v>6</v>
      </c>
      <c r="B515" s="63"/>
      <c r="C515" s="60"/>
      <c r="D515" s="64"/>
      <c r="E515" s="64"/>
      <c r="F515" s="64"/>
      <c r="G515" s="64"/>
      <c r="H515" s="80"/>
      <c r="I515" s="74"/>
      <c r="K515" s="42"/>
    </row>
    <row r="516" spans="1:11" s="37" customFormat="1">
      <c r="A516" s="4">
        <v>6</v>
      </c>
      <c r="B516" s="63"/>
      <c r="C516" s="60"/>
      <c r="D516" s="64"/>
      <c r="E516" s="64"/>
      <c r="F516" s="64"/>
      <c r="G516" s="64"/>
      <c r="H516" s="80"/>
      <c r="I516" s="74"/>
      <c r="J516" s="44"/>
      <c r="K516" s="42"/>
    </row>
    <row r="517" spans="1:11" s="37" customFormat="1">
      <c r="A517" s="4">
        <v>6</v>
      </c>
      <c r="B517" s="63"/>
      <c r="C517" s="60"/>
      <c r="D517" s="64"/>
      <c r="E517" s="64"/>
      <c r="F517" s="64"/>
      <c r="G517" s="64"/>
      <c r="H517" s="80"/>
      <c r="I517" s="74"/>
      <c r="J517" s="44"/>
      <c r="K517" s="42"/>
    </row>
    <row r="518" spans="1:11" s="37" customFormat="1">
      <c r="A518" s="4">
        <v>6</v>
      </c>
      <c r="B518" s="63"/>
      <c r="C518" s="60"/>
      <c r="D518" s="64"/>
      <c r="E518" s="64"/>
      <c r="F518" s="64"/>
      <c r="G518" s="64"/>
      <c r="H518" s="80"/>
      <c r="I518" s="74"/>
      <c r="J518" s="44"/>
      <c r="K518" s="42"/>
    </row>
    <row r="519" spans="1:11" s="37" customFormat="1">
      <c r="A519" s="4">
        <v>6</v>
      </c>
      <c r="B519" s="63"/>
      <c r="C519" s="60"/>
      <c r="D519" s="64"/>
      <c r="E519" s="64"/>
      <c r="F519" s="64"/>
      <c r="G519" s="64"/>
      <c r="H519" s="80"/>
      <c r="I519" s="74"/>
      <c r="J519" s="44"/>
      <c r="K519" s="2"/>
    </row>
    <row r="520" spans="1:11" s="2" customFormat="1">
      <c r="A520" s="4">
        <v>6</v>
      </c>
      <c r="B520" s="63"/>
      <c r="C520" s="60"/>
      <c r="D520" s="64"/>
      <c r="E520" s="64"/>
      <c r="F520" s="64"/>
      <c r="G520" s="64"/>
      <c r="H520" s="80"/>
      <c r="I520" s="74"/>
      <c r="J520" s="44"/>
      <c r="K520" s="43"/>
    </row>
    <row r="521" spans="1:11" s="38" customFormat="1">
      <c r="A521" s="4">
        <v>6</v>
      </c>
      <c r="B521" s="63"/>
      <c r="C521" s="60"/>
      <c r="D521" s="64"/>
      <c r="E521" s="64"/>
      <c r="F521" s="64"/>
      <c r="G521" s="64"/>
      <c r="H521" s="80"/>
      <c r="I521" s="74"/>
      <c r="J521" s="44"/>
      <c r="K521" s="43"/>
    </row>
    <row r="522" spans="1:11" s="38" customFormat="1">
      <c r="A522" s="4">
        <v>6</v>
      </c>
      <c r="B522" s="63"/>
      <c r="C522" s="60"/>
      <c r="D522" s="64"/>
      <c r="E522" s="64"/>
      <c r="F522" s="64"/>
      <c r="G522" s="64"/>
      <c r="H522" s="80"/>
      <c r="I522" s="74"/>
      <c r="J522" s="44"/>
      <c r="K522" s="43"/>
    </row>
    <row r="523" spans="1:11" s="38" customFormat="1">
      <c r="A523" s="4">
        <v>6</v>
      </c>
      <c r="B523" s="63"/>
      <c r="C523" s="60"/>
      <c r="D523" s="64"/>
      <c r="E523" s="64"/>
      <c r="F523" s="64"/>
      <c r="G523" s="64"/>
      <c r="H523" s="80"/>
      <c r="I523" s="74"/>
      <c r="J523" s="44"/>
      <c r="K523" s="2"/>
    </row>
    <row r="524" spans="1:11" s="38" customFormat="1">
      <c r="A524" s="4">
        <v>6</v>
      </c>
      <c r="B524" s="63"/>
      <c r="C524" s="60"/>
      <c r="D524" s="64"/>
      <c r="E524" s="64"/>
      <c r="F524" s="64"/>
      <c r="G524" s="64"/>
      <c r="H524" s="80"/>
      <c r="I524" s="74"/>
      <c r="J524" s="44"/>
      <c r="K524" s="44"/>
    </row>
    <row r="525" spans="1:11" s="2" customFormat="1">
      <c r="A525" s="4">
        <v>6</v>
      </c>
      <c r="B525" s="63"/>
      <c r="C525" s="60"/>
      <c r="D525" s="64"/>
      <c r="E525" s="64"/>
      <c r="F525" s="64"/>
      <c r="G525" s="64"/>
      <c r="H525" s="80"/>
      <c r="I525" s="74"/>
      <c r="J525" s="44"/>
      <c r="K525" s="44"/>
    </row>
    <row r="526" spans="1:11" s="39" customFormat="1">
      <c r="A526" s="4">
        <v>6</v>
      </c>
      <c r="B526" s="63"/>
      <c r="C526" s="60"/>
      <c r="D526" s="64"/>
      <c r="E526" s="64"/>
      <c r="F526" s="64"/>
      <c r="G526" s="64"/>
      <c r="H526" s="80"/>
      <c r="I526" s="74"/>
      <c r="J526" s="44"/>
      <c r="K526" s="44"/>
    </row>
    <row r="527" spans="1:11" s="39" customFormat="1">
      <c r="A527" s="4">
        <v>6</v>
      </c>
      <c r="B527" s="63"/>
      <c r="C527" s="60"/>
      <c r="D527" s="64"/>
      <c r="E527" s="64"/>
      <c r="F527" s="64"/>
      <c r="G527" s="64"/>
      <c r="H527" s="80"/>
      <c r="I527" s="74"/>
      <c r="J527" s="44"/>
      <c r="K527" s="44"/>
    </row>
    <row r="528" spans="1:11" s="39" customFormat="1">
      <c r="A528" s="4">
        <v>6</v>
      </c>
      <c r="B528" s="63"/>
      <c r="C528" s="60"/>
      <c r="D528" s="64"/>
      <c r="E528" s="64"/>
      <c r="F528" s="64"/>
      <c r="G528" s="64"/>
      <c r="H528" s="80"/>
      <c r="I528" s="74"/>
      <c r="J528" s="44"/>
      <c r="K528" s="44"/>
    </row>
    <row r="529" spans="1:11" s="39" customFormat="1">
      <c r="A529" s="4">
        <v>6</v>
      </c>
      <c r="B529" s="63"/>
      <c r="C529" s="60"/>
      <c r="D529" s="64"/>
      <c r="E529" s="64"/>
      <c r="F529" s="64"/>
      <c r="G529" s="64"/>
      <c r="H529" s="80"/>
      <c r="I529" s="74"/>
      <c r="J529" s="44"/>
      <c r="K529" s="44"/>
    </row>
    <row r="530" spans="1:11" s="2" customFormat="1">
      <c r="A530" s="4">
        <v>6</v>
      </c>
      <c r="B530" s="63"/>
      <c r="C530" s="60"/>
      <c r="D530" s="64"/>
      <c r="E530" s="64"/>
      <c r="F530" s="64"/>
      <c r="G530" s="64"/>
      <c r="H530" s="80"/>
      <c r="I530" s="74"/>
      <c r="K530" s="44"/>
    </row>
    <row r="531" spans="1:11" s="40" customFormat="1">
      <c r="A531" s="4">
        <v>6</v>
      </c>
      <c r="B531" s="63"/>
      <c r="C531" s="60"/>
      <c r="D531" s="64"/>
      <c r="E531" s="64"/>
      <c r="F531" s="64"/>
      <c r="G531" s="64"/>
      <c r="H531" s="80"/>
      <c r="I531" s="74"/>
      <c r="J531" s="45"/>
      <c r="K531" s="44"/>
    </row>
    <row r="532" spans="1:11" s="40" customFormat="1">
      <c r="A532" s="4">
        <v>6</v>
      </c>
      <c r="B532" s="63"/>
      <c r="C532" s="60"/>
      <c r="D532" s="64"/>
      <c r="E532" s="64"/>
      <c r="F532" s="64"/>
      <c r="G532" s="64"/>
      <c r="H532" s="80"/>
      <c r="I532" s="74"/>
      <c r="J532" s="45"/>
      <c r="K532" s="44"/>
    </row>
    <row r="533" spans="1:11" s="40" customFormat="1">
      <c r="A533" s="4">
        <v>6</v>
      </c>
      <c r="B533" s="63"/>
      <c r="C533" s="60"/>
      <c r="D533" s="64"/>
      <c r="E533" s="64"/>
      <c r="F533" s="64"/>
      <c r="G533" s="64"/>
      <c r="H533" s="80"/>
      <c r="I533" s="74"/>
      <c r="J533" s="45"/>
      <c r="K533" s="44"/>
    </row>
    <row r="534" spans="1:11" s="40" customFormat="1">
      <c r="A534" s="4">
        <v>6</v>
      </c>
      <c r="B534" s="63"/>
      <c r="C534" s="60"/>
      <c r="D534" s="64"/>
      <c r="E534" s="64"/>
      <c r="F534" s="64"/>
      <c r="G534" s="64"/>
      <c r="H534" s="80"/>
      <c r="I534" s="74"/>
      <c r="J534" s="45"/>
      <c r="K534" s="44"/>
    </row>
    <row r="535" spans="1:11" s="2" customFormat="1">
      <c r="A535" s="4">
        <v>6</v>
      </c>
      <c r="B535" s="63"/>
      <c r="C535" s="60"/>
      <c r="D535" s="64"/>
      <c r="E535" s="64"/>
      <c r="F535" s="64"/>
      <c r="G535" s="64"/>
      <c r="H535" s="80"/>
      <c r="I535" s="74"/>
      <c r="K535" s="44"/>
    </row>
    <row r="536" spans="1:11" s="41" customFormat="1">
      <c r="A536" s="4">
        <v>6</v>
      </c>
      <c r="B536" s="63"/>
      <c r="C536" s="60"/>
      <c r="D536" s="64"/>
      <c r="E536" s="64"/>
      <c r="F536" s="64"/>
      <c r="G536" s="64"/>
      <c r="H536" s="80"/>
      <c r="I536" s="74"/>
      <c r="J536" s="46"/>
      <c r="K536" s="44"/>
    </row>
    <row r="537" spans="1:11" s="41" customFormat="1">
      <c r="A537" s="4">
        <v>6</v>
      </c>
      <c r="B537" s="63"/>
      <c r="C537" s="60"/>
      <c r="D537" s="64"/>
      <c r="E537" s="64"/>
      <c r="F537" s="64"/>
      <c r="G537" s="64"/>
      <c r="H537" s="80"/>
      <c r="I537" s="74"/>
      <c r="J537" s="46"/>
      <c r="K537" s="44"/>
    </row>
    <row r="538" spans="1:11" s="41" customFormat="1">
      <c r="A538" s="4">
        <v>6</v>
      </c>
      <c r="B538" s="63"/>
      <c r="C538" s="60"/>
      <c r="D538" s="64"/>
      <c r="E538" s="64"/>
      <c r="F538" s="64"/>
      <c r="G538" s="64"/>
      <c r="H538" s="80"/>
      <c r="I538" s="74"/>
      <c r="J538" s="46"/>
      <c r="K538" s="2"/>
    </row>
    <row r="539" spans="1:11" s="41" customFormat="1">
      <c r="A539" s="4">
        <v>6</v>
      </c>
      <c r="B539" s="63"/>
      <c r="C539" s="60"/>
      <c r="D539" s="64"/>
      <c r="E539" s="64"/>
      <c r="F539" s="64"/>
      <c r="G539" s="64"/>
      <c r="H539" s="80"/>
      <c r="I539" s="74"/>
      <c r="J539" s="46"/>
      <c r="K539" s="45"/>
    </row>
    <row r="540" spans="1:11" s="41" customFormat="1">
      <c r="A540" s="4">
        <v>6</v>
      </c>
      <c r="B540" s="63"/>
      <c r="C540" s="60"/>
      <c r="D540" s="64"/>
      <c r="E540" s="64"/>
      <c r="F540" s="64"/>
      <c r="G540" s="64"/>
      <c r="H540" s="80"/>
      <c r="I540" s="74"/>
      <c r="J540" s="2"/>
      <c r="K540" s="45"/>
    </row>
    <row r="541" spans="1:11" s="41" customFormat="1">
      <c r="A541" s="4">
        <v>6</v>
      </c>
      <c r="B541" s="63"/>
      <c r="C541" s="60"/>
      <c r="D541" s="64"/>
      <c r="E541" s="64"/>
      <c r="F541" s="64"/>
      <c r="G541" s="64"/>
      <c r="H541" s="80"/>
      <c r="I541" s="74"/>
      <c r="J541" s="47"/>
      <c r="K541" s="45"/>
    </row>
    <row r="542" spans="1:11" s="41" customFormat="1">
      <c r="A542" s="4">
        <v>6</v>
      </c>
      <c r="B542" s="63"/>
      <c r="C542" s="60"/>
      <c r="D542" s="64"/>
      <c r="E542" s="64"/>
      <c r="F542" s="64"/>
      <c r="G542" s="64"/>
      <c r="H542" s="80"/>
      <c r="I542" s="74"/>
      <c r="J542" s="47"/>
      <c r="K542" s="45"/>
    </row>
    <row r="543" spans="1:11" s="41" customFormat="1">
      <c r="A543" s="4">
        <v>6</v>
      </c>
      <c r="B543" s="63"/>
      <c r="C543" s="60"/>
      <c r="D543" s="64"/>
      <c r="E543" s="64"/>
      <c r="F543" s="64"/>
      <c r="G543" s="64"/>
      <c r="H543" s="80"/>
      <c r="I543" s="74"/>
      <c r="J543" s="47"/>
      <c r="K543" s="2"/>
    </row>
    <row r="544" spans="1:11" s="41" customFormat="1">
      <c r="A544" s="4">
        <v>6</v>
      </c>
      <c r="B544" s="63"/>
      <c r="C544" s="60"/>
      <c r="D544" s="64"/>
      <c r="E544" s="64"/>
      <c r="F544" s="64"/>
      <c r="G544" s="64"/>
      <c r="H544" s="80"/>
      <c r="I544" s="74"/>
      <c r="J544" s="47"/>
      <c r="K544" s="46"/>
    </row>
    <row r="545" spans="1:11" s="41" customFormat="1">
      <c r="A545" s="4">
        <v>6</v>
      </c>
      <c r="B545" s="63"/>
      <c r="C545" s="60"/>
      <c r="D545" s="64"/>
      <c r="E545" s="64"/>
      <c r="F545" s="64"/>
      <c r="G545" s="64"/>
      <c r="H545" s="80"/>
      <c r="I545" s="74"/>
      <c r="J545" s="47"/>
      <c r="K545" s="46"/>
    </row>
    <row r="546" spans="1:11" s="41" customFormat="1">
      <c r="A546" s="4">
        <v>6</v>
      </c>
      <c r="B546" s="63"/>
      <c r="C546" s="60"/>
      <c r="D546" s="64"/>
      <c r="E546" s="64"/>
      <c r="F546" s="64"/>
      <c r="G546" s="64"/>
      <c r="H546" s="80"/>
      <c r="I546" s="74"/>
      <c r="J546" s="47"/>
      <c r="K546" s="46"/>
    </row>
    <row r="547" spans="1:11" s="41" customFormat="1">
      <c r="A547" s="4">
        <v>6</v>
      </c>
      <c r="B547" s="63"/>
      <c r="C547" s="60"/>
      <c r="D547" s="64"/>
      <c r="E547" s="64"/>
      <c r="F547" s="64"/>
      <c r="G547" s="64"/>
      <c r="H547" s="80"/>
      <c r="I547" s="74"/>
      <c r="J547" s="47"/>
      <c r="K547" s="46"/>
    </row>
    <row r="548" spans="1:11" s="41" customFormat="1">
      <c r="A548" s="4">
        <v>6</v>
      </c>
      <c r="B548" s="63"/>
      <c r="C548" s="60"/>
      <c r="D548" s="64"/>
      <c r="E548" s="64"/>
      <c r="F548" s="64"/>
      <c r="G548" s="64"/>
      <c r="H548" s="80"/>
      <c r="I548" s="74"/>
      <c r="J548" s="47"/>
      <c r="K548" s="2"/>
    </row>
    <row r="549" spans="1:11" s="41" customFormat="1">
      <c r="A549" s="4">
        <v>6</v>
      </c>
      <c r="B549" s="63"/>
      <c r="C549" s="60"/>
      <c r="D549" s="64"/>
      <c r="E549" s="64"/>
      <c r="F549" s="64"/>
      <c r="G549" s="64"/>
      <c r="H549" s="80"/>
      <c r="I549" s="74"/>
      <c r="J549" s="47"/>
      <c r="K549" s="47"/>
    </row>
    <row r="550" spans="1:11" s="41" customFormat="1">
      <c r="A550" s="4">
        <v>6</v>
      </c>
      <c r="B550" s="63"/>
      <c r="C550" s="60"/>
      <c r="D550" s="64"/>
      <c r="E550" s="64"/>
      <c r="F550" s="64"/>
      <c r="G550" s="64"/>
      <c r="H550" s="80"/>
      <c r="I550" s="74"/>
      <c r="J550" s="2"/>
      <c r="K550" s="47"/>
    </row>
    <row r="551" spans="1:11" s="41" customFormat="1">
      <c r="A551" s="4">
        <v>6</v>
      </c>
      <c r="B551" s="63"/>
      <c r="C551" s="60"/>
      <c r="D551" s="57"/>
      <c r="E551" s="57"/>
      <c r="F551" s="58"/>
      <c r="G551" s="58"/>
      <c r="H551" s="81"/>
      <c r="I551" s="74"/>
      <c r="J551" s="2"/>
      <c r="K551" s="47"/>
    </row>
    <row r="552" spans="1:11" s="41" customFormat="1">
      <c r="A552" s="4">
        <v>6</v>
      </c>
      <c r="B552" s="63"/>
      <c r="C552" s="60"/>
      <c r="D552" s="57"/>
      <c r="E552" s="57"/>
      <c r="F552" s="58"/>
      <c r="G552" s="58"/>
      <c r="H552" s="81"/>
      <c r="I552" s="74"/>
      <c r="J552" s="2"/>
      <c r="K552" s="47"/>
    </row>
    <row r="553" spans="1:11" s="41" customFormat="1">
      <c r="A553" s="4">
        <v>6</v>
      </c>
      <c r="B553" s="63"/>
      <c r="C553" s="60"/>
      <c r="D553" s="57"/>
      <c r="E553" s="57"/>
      <c r="F553" s="58"/>
      <c r="G553" s="58"/>
      <c r="H553" s="81"/>
      <c r="I553" s="74"/>
      <c r="J553" s="2"/>
      <c r="K553" s="47"/>
    </row>
    <row r="554" spans="1:11" s="41" customFormat="1">
      <c r="A554" s="4">
        <v>6</v>
      </c>
      <c r="B554" s="63"/>
      <c r="C554" s="60"/>
      <c r="D554" s="57"/>
      <c r="E554" s="57"/>
      <c r="F554" s="58"/>
      <c r="G554" s="58"/>
      <c r="H554" s="81"/>
      <c r="I554" s="74"/>
      <c r="J554" s="2"/>
      <c r="K554" s="47"/>
    </row>
    <row r="555" spans="1:11" s="41" customFormat="1">
      <c r="A555" s="4">
        <v>6</v>
      </c>
      <c r="B555" s="63"/>
      <c r="C555" s="60"/>
      <c r="D555" s="57"/>
      <c r="E555" s="57"/>
      <c r="F555" s="58"/>
      <c r="G555" s="58"/>
      <c r="H555" s="81"/>
      <c r="I555" s="74"/>
      <c r="J555" s="2"/>
      <c r="K555" s="47"/>
    </row>
    <row r="556" spans="1:11" s="41" customFormat="1">
      <c r="A556" s="4">
        <v>6</v>
      </c>
      <c r="B556" s="63"/>
      <c r="C556" s="60"/>
      <c r="D556" s="57"/>
      <c r="E556" s="57"/>
      <c r="F556" s="58"/>
      <c r="G556" s="58"/>
      <c r="H556" s="81"/>
      <c r="I556" s="74"/>
      <c r="J556" s="2"/>
      <c r="K556" s="47"/>
    </row>
    <row r="557" spans="1:11" s="41" customFormat="1">
      <c r="A557" s="4">
        <v>6</v>
      </c>
      <c r="B557" s="63"/>
      <c r="C557" s="60"/>
      <c r="D557" s="57"/>
      <c r="E557" s="57"/>
      <c r="F557" s="58"/>
      <c r="G557" s="58"/>
      <c r="H557" s="81"/>
      <c r="I557" s="74"/>
      <c r="J557" s="2"/>
      <c r="K557" s="47"/>
    </row>
    <row r="558" spans="1:11" s="41" customFormat="1">
      <c r="A558" s="4">
        <v>6</v>
      </c>
      <c r="B558" s="63"/>
      <c r="C558" s="60"/>
      <c r="D558" s="57"/>
      <c r="E558" s="57"/>
      <c r="F558" s="58"/>
      <c r="G558" s="58"/>
      <c r="H558" s="81"/>
      <c r="I558" s="74"/>
      <c r="J558" s="2"/>
      <c r="K558" s="2"/>
    </row>
    <row r="559" spans="1:11" s="2" customFormat="1">
      <c r="A559" s="4">
        <v>6</v>
      </c>
      <c r="B559" s="63"/>
      <c r="C559" s="60"/>
      <c r="D559" s="57"/>
      <c r="E559" s="57"/>
      <c r="F559" s="58"/>
      <c r="G559" s="58"/>
      <c r="H559" s="81"/>
      <c r="I559" s="74"/>
    </row>
    <row r="560" spans="1:11" s="42" customFormat="1">
      <c r="A560" s="4">
        <v>6</v>
      </c>
      <c r="B560" s="63"/>
      <c r="C560" s="60"/>
      <c r="D560" s="57"/>
      <c r="E560" s="57"/>
      <c r="F560" s="58"/>
      <c r="G560" s="58"/>
      <c r="H560" s="81"/>
      <c r="I560" s="74"/>
      <c r="J560" s="2"/>
      <c r="K560" s="2"/>
    </row>
    <row r="561" spans="1:11" s="42" customFormat="1">
      <c r="A561" s="4">
        <v>6</v>
      </c>
      <c r="B561" s="63"/>
      <c r="C561" s="60"/>
      <c r="D561" s="57"/>
      <c r="E561" s="57"/>
      <c r="F561" s="58"/>
      <c r="G561" s="58"/>
      <c r="H561" s="81"/>
      <c r="I561" s="74"/>
      <c r="J561" s="2"/>
      <c r="K561" s="2"/>
    </row>
    <row r="562" spans="1:11" s="42" customFormat="1">
      <c r="A562" s="4">
        <v>6</v>
      </c>
      <c r="B562" s="63"/>
      <c r="C562" s="60"/>
      <c r="D562" s="57"/>
      <c r="E562" s="57"/>
      <c r="F562" s="58"/>
      <c r="G562" s="58"/>
      <c r="H562" s="81"/>
      <c r="I562" s="74"/>
      <c r="J562" s="48"/>
      <c r="K562" s="2"/>
    </row>
    <row r="563" spans="1:11" s="42" customFormat="1">
      <c r="A563" s="4">
        <v>6</v>
      </c>
      <c r="B563" s="49"/>
      <c r="C563" s="50"/>
      <c r="D563" s="48"/>
      <c r="E563" s="48"/>
      <c r="F563" s="48"/>
      <c r="G563" s="48"/>
      <c r="H563" s="51"/>
      <c r="I563" s="78"/>
      <c r="J563" s="48"/>
      <c r="K563" s="2"/>
    </row>
    <row r="564" spans="1:11" s="2" customFormat="1">
      <c r="A564" s="4">
        <v>6</v>
      </c>
      <c r="B564" s="49"/>
      <c r="C564" s="50"/>
      <c r="D564" s="48"/>
      <c r="E564" s="48"/>
      <c r="F564" s="48"/>
      <c r="G564" s="48"/>
      <c r="H564" s="51"/>
      <c r="I564" s="78"/>
      <c r="J564" s="48"/>
    </row>
    <row r="565" spans="1:11" s="43" customFormat="1">
      <c r="A565" s="4">
        <v>6</v>
      </c>
      <c r="B565" s="49"/>
      <c r="C565" s="50"/>
      <c r="D565" s="48"/>
      <c r="E565" s="48"/>
      <c r="F565" s="48"/>
      <c r="G565" s="48"/>
      <c r="H565" s="51"/>
      <c r="I565" s="78"/>
      <c r="J565" s="48"/>
      <c r="K565" s="2"/>
    </row>
    <row r="566" spans="1:11" s="43" customFormat="1">
      <c r="A566" s="4">
        <v>6</v>
      </c>
      <c r="B566" s="49"/>
      <c r="C566" s="50"/>
      <c r="D566" s="48"/>
      <c r="E566" s="48"/>
      <c r="F566" s="48"/>
      <c r="G566" s="48"/>
      <c r="H566" s="51"/>
      <c r="I566" s="78"/>
      <c r="J566" s="48"/>
      <c r="K566" s="2"/>
    </row>
    <row r="567" spans="1:11" s="43" customFormat="1">
      <c r="A567" s="4">
        <v>6</v>
      </c>
      <c r="B567" s="49"/>
      <c r="C567" s="50"/>
      <c r="D567" s="48"/>
      <c r="E567" s="48"/>
      <c r="F567" s="48"/>
      <c r="G567" s="48"/>
      <c r="H567" s="51"/>
      <c r="I567" s="78"/>
      <c r="J567" s="48"/>
      <c r="K567" s="2"/>
    </row>
    <row r="568" spans="1:11" s="2" customFormat="1">
      <c r="A568" s="4">
        <v>6</v>
      </c>
      <c r="B568" s="49"/>
      <c r="C568" s="50"/>
      <c r="D568" s="48"/>
      <c r="E568" s="48"/>
      <c r="F568" s="48"/>
      <c r="G568" s="48"/>
      <c r="H568" s="51"/>
      <c r="I568" s="78"/>
      <c r="J568" s="48"/>
    </row>
    <row r="569" spans="1:11" s="44" customFormat="1">
      <c r="A569" s="4">
        <v>6</v>
      </c>
      <c r="B569" s="49"/>
      <c r="C569" s="50"/>
      <c r="D569" s="48"/>
      <c r="E569" s="48"/>
      <c r="F569" s="48"/>
      <c r="G569" s="48"/>
      <c r="H569" s="51"/>
      <c r="I569" s="78"/>
      <c r="J569" s="48"/>
      <c r="K569" s="2"/>
    </row>
    <row r="570" spans="1:11" s="44" customFormat="1">
      <c r="A570" s="4">
        <v>6</v>
      </c>
      <c r="B570" s="49"/>
      <c r="C570" s="50"/>
      <c r="D570" s="48"/>
      <c r="E570" s="48"/>
      <c r="F570" s="48"/>
      <c r="G570" s="48"/>
      <c r="H570" s="51"/>
      <c r="I570" s="78"/>
      <c r="J570" s="48"/>
      <c r="K570" s="48"/>
    </row>
    <row r="571" spans="1:11" s="44" customFormat="1">
      <c r="A571" s="4">
        <v>6</v>
      </c>
      <c r="B571" s="49"/>
      <c r="C571" s="50"/>
      <c r="D571" s="48"/>
      <c r="E571" s="48"/>
      <c r="F571" s="48"/>
      <c r="G571" s="48"/>
      <c r="H571" s="51"/>
      <c r="I571" s="78"/>
      <c r="J571" s="48"/>
      <c r="K571" s="48"/>
    </row>
    <row r="572" spans="1:11" s="44" customFormat="1">
      <c r="A572" s="4">
        <v>6</v>
      </c>
      <c r="B572" s="49"/>
      <c r="C572" s="50"/>
      <c r="D572" s="48"/>
      <c r="E572" s="48"/>
      <c r="F572" s="48"/>
      <c r="G572" s="48"/>
      <c r="H572" s="51"/>
      <c r="I572" s="78"/>
      <c r="J572" s="48"/>
      <c r="K572" s="48"/>
    </row>
    <row r="573" spans="1:11" s="44" customFormat="1">
      <c r="A573" s="4">
        <v>6</v>
      </c>
      <c r="B573" s="49"/>
      <c r="C573" s="50"/>
      <c r="D573" s="48"/>
      <c r="E573" s="48"/>
      <c r="F573" s="48"/>
      <c r="G573" s="48"/>
      <c r="H573" s="51"/>
      <c r="I573" s="78"/>
      <c r="J573" s="48"/>
      <c r="K573" s="48"/>
    </row>
    <row r="574" spans="1:11" s="44" customFormat="1">
      <c r="A574" s="4">
        <v>6</v>
      </c>
      <c r="B574" s="49"/>
      <c r="C574" s="50"/>
      <c r="D574" s="48"/>
      <c r="E574" s="48"/>
      <c r="F574" s="48"/>
      <c r="G574" s="48"/>
      <c r="H574" s="51"/>
      <c r="I574" s="78"/>
      <c r="J574" s="48"/>
      <c r="K574" s="48"/>
    </row>
    <row r="575" spans="1:11" s="44" customFormat="1">
      <c r="A575" s="4">
        <v>6</v>
      </c>
      <c r="B575" s="49"/>
      <c r="C575" s="50"/>
      <c r="D575" s="48"/>
      <c r="E575" s="48"/>
      <c r="F575" s="48"/>
      <c r="G575" s="48"/>
      <c r="H575" s="51"/>
      <c r="I575" s="78"/>
      <c r="J575" s="48"/>
      <c r="K575" s="48"/>
    </row>
    <row r="576" spans="1:11" s="44" customFormat="1">
      <c r="A576" s="4">
        <v>6</v>
      </c>
      <c r="B576" s="49"/>
      <c r="C576" s="50"/>
      <c r="D576" s="48"/>
      <c r="E576" s="48"/>
      <c r="F576" s="48"/>
      <c r="G576" s="48"/>
      <c r="H576" s="51"/>
      <c r="I576" s="78"/>
      <c r="J576" s="48"/>
      <c r="K576" s="48"/>
    </row>
    <row r="577" spans="1:11" s="44" customFormat="1">
      <c r="A577" s="4">
        <v>6</v>
      </c>
      <c r="B577" s="49"/>
      <c r="C577" s="50"/>
      <c r="D577" s="48"/>
      <c r="E577" s="48"/>
      <c r="F577" s="48"/>
      <c r="G577" s="48"/>
      <c r="H577" s="51"/>
      <c r="I577" s="78"/>
      <c r="J577" s="48"/>
      <c r="K577" s="48"/>
    </row>
    <row r="578" spans="1:11" s="44" customFormat="1">
      <c r="A578" s="4">
        <v>6</v>
      </c>
      <c r="B578" s="49"/>
      <c r="C578" s="50"/>
      <c r="D578" s="48"/>
      <c r="E578" s="48"/>
      <c r="F578" s="48"/>
      <c r="G578" s="48"/>
      <c r="H578" s="51"/>
      <c r="I578" s="78"/>
      <c r="J578" s="48"/>
      <c r="K578" s="48"/>
    </row>
    <row r="579" spans="1:11" s="44" customFormat="1">
      <c r="A579" s="4">
        <v>6</v>
      </c>
      <c r="B579" s="49"/>
      <c r="C579" s="50"/>
      <c r="D579" s="48"/>
      <c r="E579" s="48"/>
      <c r="F579" s="48"/>
      <c r="G579" s="48"/>
      <c r="H579" s="51"/>
      <c r="I579" s="78"/>
      <c r="J579" s="48"/>
      <c r="K579" s="48"/>
    </row>
    <row r="580" spans="1:11" s="44" customFormat="1">
      <c r="A580" s="4">
        <v>6</v>
      </c>
      <c r="B580" s="49"/>
      <c r="C580" s="50"/>
      <c r="D580" s="48"/>
      <c r="E580" s="48"/>
      <c r="F580" s="48"/>
      <c r="G580" s="48"/>
      <c r="H580" s="51"/>
      <c r="I580" s="78"/>
      <c r="J580" s="48"/>
      <c r="K580" s="48"/>
    </row>
    <row r="581" spans="1:11" s="44" customFormat="1">
      <c r="A581" s="4">
        <v>6</v>
      </c>
      <c r="B581" s="49"/>
      <c r="C581" s="50"/>
      <c r="D581" s="48"/>
      <c r="E581" s="48"/>
      <c r="F581" s="48"/>
      <c r="G581" s="48"/>
      <c r="H581" s="51"/>
      <c r="I581" s="78"/>
      <c r="J581" s="48"/>
      <c r="K581" s="48"/>
    </row>
    <row r="582" spans="1:11" s="44" customFormat="1">
      <c r="A582" s="4">
        <v>6</v>
      </c>
      <c r="B582" s="49"/>
      <c r="C582" s="50"/>
      <c r="D582" s="48"/>
      <c r="E582" s="48"/>
      <c r="F582" s="48"/>
      <c r="G582" s="48"/>
      <c r="H582" s="51"/>
      <c r="I582" s="78"/>
      <c r="J582" s="48"/>
      <c r="K582" s="48"/>
    </row>
    <row r="583" spans="1:11" s="2" customFormat="1">
      <c r="A583" s="4">
        <v>6</v>
      </c>
      <c r="B583" s="49"/>
      <c r="C583" s="50"/>
      <c r="D583" s="48"/>
      <c r="E583" s="48"/>
      <c r="F583" s="48"/>
      <c r="G583" s="48"/>
      <c r="H583" s="51"/>
      <c r="I583" s="78"/>
      <c r="J583" s="48"/>
      <c r="K583" s="48"/>
    </row>
    <row r="584" spans="1:11" s="45" customFormat="1">
      <c r="A584" s="4">
        <v>6</v>
      </c>
      <c r="B584" s="49"/>
      <c r="C584" s="50"/>
      <c r="D584" s="48"/>
      <c r="E584" s="48"/>
      <c r="F584" s="48"/>
      <c r="G584" s="48"/>
      <c r="H584" s="51"/>
      <c r="I584" s="78"/>
      <c r="J584" s="48"/>
      <c r="K584" s="48"/>
    </row>
    <row r="585" spans="1:11" s="45" customFormat="1">
      <c r="A585" s="4">
        <v>6</v>
      </c>
      <c r="B585" s="49"/>
      <c r="C585" s="50"/>
      <c r="D585" s="48"/>
      <c r="E585" s="48"/>
      <c r="F585" s="48"/>
      <c r="G585" s="48"/>
      <c r="H585" s="51"/>
      <c r="I585" s="78"/>
      <c r="J585" s="48"/>
      <c r="K585" s="48"/>
    </row>
    <row r="586" spans="1:11" s="45" customFormat="1">
      <c r="A586" s="4">
        <v>6</v>
      </c>
      <c r="B586" s="49"/>
      <c r="C586" s="50"/>
      <c r="D586" s="48"/>
      <c r="E586" s="48"/>
      <c r="F586" s="48"/>
      <c r="G586" s="48"/>
      <c r="H586" s="51"/>
      <c r="I586" s="78"/>
      <c r="J586" s="48"/>
      <c r="K586" s="48"/>
    </row>
    <row r="587" spans="1:11" s="45" customFormat="1">
      <c r="A587" s="4">
        <v>6</v>
      </c>
      <c r="B587" s="49"/>
      <c r="C587" s="50"/>
      <c r="D587" s="48"/>
      <c r="E587" s="48"/>
      <c r="F587" s="48"/>
      <c r="G587" s="48"/>
      <c r="H587" s="51"/>
      <c r="I587" s="78"/>
      <c r="J587" s="48"/>
      <c r="K587" s="48"/>
    </row>
    <row r="588" spans="1:11" s="2" customFormat="1">
      <c r="A588" s="4">
        <v>6</v>
      </c>
      <c r="B588" s="49"/>
      <c r="C588" s="50"/>
      <c r="D588" s="48"/>
      <c r="E588" s="48"/>
      <c r="F588" s="48"/>
      <c r="G588" s="48"/>
      <c r="H588" s="51"/>
      <c r="I588" s="78"/>
      <c r="J588" s="48"/>
      <c r="K588" s="48"/>
    </row>
    <row r="589" spans="1:11" s="46" customFormat="1">
      <c r="A589" s="4">
        <v>6</v>
      </c>
      <c r="B589" s="49"/>
      <c r="C589" s="50"/>
      <c r="D589" s="48"/>
      <c r="E589" s="48"/>
      <c r="F589" s="48"/>
      <c r="G589" s="48"/>
      <c r="H589" s="51"/>
      <c r="I589" s="78"/>
      <c r="J589" s="48"/>
      <c r="K589" s="48"/>
    </row>
    <row r="590" spans="1:11" s="46" customFormat="1">
      <c r="A590" s="4">
        <v>6</v>
      </c>
      <c r="B590" s="49"/>
      <c r="C590" s="50"/>
      <c r="D590" s="48"/>
      <c r="E590" s="48"/>
      <c r="F590" s="48"/>
      <c r="G590" s="48"/>
      <c r="H590" s="51"/>
      <c r="I590" s="78"/>
      <c r="J590" s="48"/>
      <c r="K590" s="48"/>
    </row>
    <row r="591" spans="1:11" s="46" customFormat="1">
      <c r="A591" s="4">
        <v>6</v>
      </c>
      <c r="B591" s="49"/>
      <c r="C591" s="50"/>
      <c r="D591" s="48"/>
      <c r="E591" s="48"/>
      <c r="F591" s="48"/>
      <c r="G591" s="48"/>
      <c r="H591" s="51"/>
      <c r="I591" s="78"/>
      <c r="J591" s="48"/>
      <c r="K591" s="48"/>
    </row>
    <row r="592" spans="1:11" s="46" customFormat="1">
      <c r="A592" s="4">
        <v>6</v>
      </c>
      <c r="B592" s="49"/>
      <c r="C592" s="50"/>
      <c r="D592" s="48"/>
      <c r="E592" s="48"/>
      <c r="F592" s="48"/>
      <c r="G592" s="48"/>
      <c r="H592" s="51"/>
      <c r="I592" s="78"/>
      <c r="J592" s="48"/>
      <c r="K592" s="48"/>
    </row>
    <row r="593" spans="1:11" s="2" customFormat="1" ht="16.5" customHeight="1">
      <c r="A593" s="4">
        <v>6</v>
      </c>
      <c r="B593" s="49"/>
      <c r="C593" s="50"/>
      <c r="D593" s="48"/>
      <c r="E593" s="48"/>
      <c r="F593" s="48"/>
      <c r="G593" s="48"/>
      <c r="H593" s="51"/>
      <c r="I593" s="78"/>
      <c r="J593" s="48"/>
      <c r="K593" s="48"/>
    </row>
    <row r="594" spans="1:11" s="47" customFormat="1">
      <c r="A594" s="4">
        <v>6</v>
      </c>
      <c r="B594" s="49"/>
      <c r="C594" s="50"/>
      <c r="D594" s="48"/>
      <c r="E594" s="48"/>
      <c r="F594" s="48"/>
      <c r="G594" s="48"/>
      <c r="H594" s="51"/>
      <c r="I594" s="78"/>
      <c r="J594" s="48"/>
      <c r="K594" s="48"/>
    </row>
    <row r="595" spans="1:11" s="47" customFormat="1">
      <c r="A595" s="4">
        <v>6</v>
      </c>
      <c r="B595" s="49"/>
      <c r="C595" s="50"/>
      <c r="D595" s="48"/>
      <c r="E595" s="48"/>
      <c r="F595" s="48"/>
      <c r="G595" s="48"/>
      <c r="H595" s="51"/>
      <c r="I595" s="78"/>
      <c r="J595" s="48"/>
      <c r="K595" s="48"/>
    </row>
    <row r="596" spans="1:11" s="47" customFormat="1">
      <c r="A596" s="4">
        <v>6</v>
      </c>
      <c r="B596" s="49"/>
      <c r="C596" s="50"/>
      <c r="D596" s="48"/>
      <c r="E596" s="48"/>
      <c r="F596" s="48"/>
      <c r="G596" s="48"/>
      <c r="H596" s="51"/>
      <c r="I596" s="78"/>
      <c r="J596" s="48"/>
      <c r="K596" s="48"/>
    </row>
    <row r="597" spans="1:11" s="47" customFormat="1">
      <c r="A597" s="4">
        <v>6</v>
      </c>
      <c r="B597" s="49"/>
      <c r="C597" s="50"/>
      <c r="D597" s="48"/>
      <c r="E597" s="48"/>
      <c r="F597" s="48"/>
      <c r="G597" s="48"/>
      <c r="H597" s="51"/>
      <c r="I597" s="78"/>
      <c r="J597" s="48"/>
      <c r="K597" s="48"/>
    </row>
    <row r="598" spans="1:11" s="47" customFormat="1">
      <c r="A598" s="4">
        <v>6</v>
      </c>
      <c r="B598" s="49"/>
      <c r="C598" s="50"/>
      <c r="D598" s="48"/>
      <c r="E598" s="48"/>
      <c r="F598" s="48"/>
      <c r="G598" s="48"/>
      <c r="H598" s="51"/>
      <c r="I598" s="78"/>
      <c r="J598" s="48"/>
      <c r="K598" s="48"/>
    </row>
    <row r="599" spans="1:11" s="47" customFormat="1">
      <c r="A599" s="4">
        <v>6</v>
      </c>
      <c r="B599" s="49"/>
      <c r="C599" s="50"/>
      <c r="D599" s="48"/>
      <c r="E599" s="48"/>
      <c r="F599" s="48"/>
      <c r="G599" s="48"/>
      <c r="H599" s="51"/>
      <c r="I599" s="78"/>
      <c r="J599" s="48"/>
      <c r="K599" s="48"/>
    </row>
    <row r="600" spans="1:11" s="47" customFormat="1">
      <c r="A600" s="4">
        <v>6</v>
      </c>
      <c r="B600" s="49"/>
      <c r="C600" s="50"/>
      <c r="D600" s="48"/>
      <c r="E600" s="48"/>
      <c r="F600" s="48"/>
      <c r="G600" s="48"/>
      <c r="H600" s="51"/>
      <c r="I600" s="78"/>
      <c r="J600" s="48"/>
      <c r="K600" s="48"/>
    </row>
    <row r="601" spans="1:11" s="47" customFormat="1">
      <c r="A601" s="4">
        <v>6</v>
      </c>
      <c r="B601" s="49"/>
      <c r="C601" s="50"/>
      <c r="D601" s="48"/>
      <c r="E601" s="48"/>
      <c r="F601" s="48"/>
      <c r="G601" s="48"/>
      <c r="H601" s="51"/>
      <c r="I601" s="78"/>
      <c r="J601" s="48"/>
      <c r="K601" s="48"/>
    </row>
    <row r="602" spans="1:11" s="47" customFormat="1">
      <c r="A602" s="4">
        <v>6</v>
      </c>
      <c r="B602" s="49"/>
      <c r="C602" s="50"/>
      <c r="D602" s="48"/>
      <c r="E602" s="48"/>
      <c r="F602" s="48"/>
      <c r="G602" s="48"/>
      <c r="H602" s="51"/>
      <c r="I602" s="78"/>
      <c r="J602" s="48"/>
      <c r="K602" s="48"/>
    </row>
    <row r="603" spans="1:11" s="2" customFormat="1">
      <c r="A603" s="4">
        <v>6</v>
      </c>
      <c r="B603" s="49"/>
      <c r="C603" s="50"/>
      <c r="D603" s="48"/>
      <c r="E603" s="48"/>
      <c r="F603" s="48"/>
      <c r="G603" s="48"/>
      <c r="H603" s="51"/>
      <c r="I603" s="78"/>
      <c r="J603" s="48"/>
      <c r="K603" s="48"/>
    </row>
    <row r="604" spans="1:11" s="2" customFormat="1">
      <c r="A604" s="4">
        <v>6</v>
      </c>
      <c r="B604" s="49"/>
      <c r="C604" s="50"/>
      <c r="D604" s="48"/>
      <c r="E604" s="48"/>
      <c r="F604" s="48"/>
      <c r="G604" s="48"/>
      <c r="H604" s="51"/>
      <c r="I604" s="78"/>
      <c r="J604" s="48"/>
      <c r="K604" s="48"/>
    </row>
    <row r="605" spans="1:11" s="2" customFormat="1" ht="12.75" customHeight="1">
      <c r="A605" s="4">
        <v>6</v>
      </c>
      <c r="B605" s="49"/>
      <c r="C605" s="50"/>
      <c r="D605" s="48"/>
      <c r="E605" s="48"/>
      <c r="F605" s="48"/>
      <c r="G605" s="48"/>
      <c r="H605" s="51"/>
      <c r="I605" s="78"/>
      <c r="J605" s="48"/>
      <c r="K605" s="48"/>
    </row>
    <row r="606" spans="1:11" s="2" customFormat="1" ht="12.75" customHeight="1">
      <c r="A606" s="4">
        <v>6</v>
      </c>
      <c r="B606" s="49"/>
      <c r="C606" s="50"/>
      <c r="D606" s="48"/>
      <c r="E606" s="48"/>
      <c r="F606" s="48"/>
      <c r="G606" s="48"/>
      <c r="H606" s="51"/>
      <c r="I606" s="78"/>
      <c r="J606" s="48"/>
      <c r="K606" s="48"/>
    </row>
    <row r="607" spans="1:11" s="2" customFormat="1" ht="12.75" customHeight="1">
      <c r="A607" s="4">
        <v>6</v>
      </c>
      <c r="B607" s="49"/>
      <c r="C607" s="50"/>
      <c r="D607" s="48"/>
      <c r="E607" s="48"/>
      <c r="F607" s="48"/>
      <c r="G607" s="48"/>
      <c r="H607" s="51"/>
      <c r="I607" s="78"/>
      <c r="J607" s="48"/>
      <c r="K607" s="48"/>
    </row>
    <row r="608" spans="1:11" s="2" customFormat="1">
      <c r="A608" s="4">
        <v>6</v>
      </c>
      <c r="B608" s="49"/>
      <c r="C608" s="50"/>
      <c r="D608" s="48"/>
      <c r="E608" s="48"/>
      <c r="F608" s="48"/>
      <c r="G608" s="48"/>
      <c r="H608" s="51"/>
      <c r="I608" s="78"/>
      <c r="J608" s="48"/>
      <c r="K608" s="48"/>
    </row>
    <row r="609" spans="1:11" s="2" customFormat="1" ht="12.75" customHeight="1">
      <c r="A609" s="4">
        <v>6</v>
      </c>
      <c r="B609" s="49"/>
      <c r="C609" s="50"/>
      <c r="D609" s="48"/>
      <c r="E609" s="48"/>
      <c r="F609" s="48"/>
      <c r="G609" s="48"/>
      <c r="H609" s="51"/>
      <c r="I609" s="78"/>
      <c r="J609" s="48"/>
      <c r="K609" s="48"/>
    </row>
    <row r="610" spans="1:11" s="2" customFormat="1" ht="12.75" customHeight="1">
      <c r="A610" s="48"/>
      <c r="B610" s="49"/>
      <c r="C610" s="50"/>
      <c r="D610" s="48"/>
      <c r="E610" s="48"/>
      <c r="F610" s="48"/>
      <c r="G610" s="48"/>
      <c r="H610" s="51"/>
      <c r="I610" s="78"/>
      <c r="J610" s="48"/>
      <c r="K610" s="48"/>
    </row>
    <row r="611" spans="1:11" s="2" customFormat="1" ht="12.75" customHeight="1">
      <c r="A611" s="48"/>
      <c r="B611" s="49"/>
      <c r="C611" s="50"/>
      <c r="D611" s="48"/>
      <c r="E611" s="48"/>
      <c r="F611" s="48"/>
      <c r="G611" s="48"/>
      <c r="H611" s="51"/>
      <c r="I611" s="78"/>
      <c r="J611" s="48"/>
      <c r="K611" s="48"/>
    </row>
    <row r="612" spans="1:11" s="2" customFormat="1">
      <c r="A612" s="48"/>
      <c r="B612" s="49"/>
      <c r="C612" s="50"/>
      <c r="D612" s="48"/>
      <c r="E612" s="48"/>
      <c r="F612" s="48"/>
      <c r="G612" s="48"/>
      <c r="H612" s="51"/>
      <c r="I612" s="78"/>
      <c r="J612" s="48"/>
      <c r="K612" s="48"/>
    </row>
    <row r="613" spans="1:11" s="2" customFormat="1" ht="12.75" customHeight="1">
      <c r="A613" s="48"/>
      <c r="B613" s="49"/>
      <c r="C613" s="50"/>
      <c r="D613" s="48"/>
      <c r="E613" s="48"/>
      <c r="F613" s="48"/>
      <c r="G613" s="48"/>
      <c r="H613" s="51"/>
      <c r="I613" s="78"/>
      <c r="J613" s="48"/>
      <c r="K613" s="48"/>
    </row>
    <row r="614" spans="1:11" s="2" customFormat="1" ht="12.75" customHeight="1">
      <c r="A614" s="48"/>
      <c r="B614" s="49"/>
      <c r="C614" s="50"/>
      <c r="D614" s="48"/>
      <c r="E614" s="48"/>
      <c r="F614" s="48"/>
      <c r="G614" s="48"/>
      <c r="H614" s="51"/>
      <c r="I614" s="78"/>
      <c r="J614" s="48"/>
      <c r="K614" s="48"/>
    </row>
    <row r="615" spans="1:11" ht="12.75" customHeight="1"/>
  </sheetData>
  <autoFilter ref="A2:I607"/>
  <mergeCells count="1">
    <mergeCell ref="A1:I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K600"/>
  <sheetViews>
    <sheetView zoomScale="80" zoomScaleSheetLayoutView="100" workbookViewId="0">
      <selection activeCell="M13" sqref="M13"/>
    </sheetView>
  </sheetViews>
  <sheetFormatPr defaultRowHeight="12.75"/>
  <cols>
    <col min="1" max="1" width="9.625" style="100" customWidth="1"/>
    <col min="2" max="2" width="18" style="99" customWidth="1"/>
    <col min="3" max="3" width="25.25" style="96" customWidth="1"/>
    <col min="4" max="4" width="14.875" style="96" customWidth="1"/>
    <col min="5" max="5" width="15.625" style="96" customWidth="1"/>
    <col min="6" max="6" width="17.25" style="96" customWidth="1"/>
    <col min="7" max="7" width="16.125" style="98" customWidth="1"/>
    <col min="8" max="8" width="15.875" style="97" customWidth="1"/>
    <col min="9" max="16384" width="9" style="96"/>
  </cols>
  <sheetData>
    <row r="1" spans="1:222" s="141" customFormat="1" ht="63" customHeight="1">
      <c r="A1" s="95" t="s">
        <v>203</v>
      </c>
      <c r="B1" s="95"/>
      <c r="C1" s="95"/>
      <c r="D1" s="95"/>
      <c r="E1" s="95"/>
      <c r="F1" s="95"/>
      <c r="G1" s="95"/>
      <c r="H1" s="95"/>
    </row>
    <row r="2" spans="1:222" s="102" customFormat="1" ht="18.75" customHeight="1">
      <c r="A2" s="140" t="s">
        <v>202</v>
      </c>
      <c r="B2" s="139" t="s">
        <v>201</v>
      </c>
      <c r="C2" s="138" t="s">
        <v>200</v>
      </c>
      <c r="D2" s="138" t="s">
        <v>199</v>
      </c>
      <c r="E2" s="138" t="s">
        <v>198</v>
      </c>
      <c r="F2" s="137" t="s">
        <v>13</v>
      </c>
      <c r="G2" s="137" t="s">
        <v>6</v>
      </c>
      <c r="H2" s="137" t="s">
        <v>7</v>
      </c>
    </row>
    <row r="3" spans="1:222" s="3" customFormat="1" ht="16.5">
      <c r="A3" s="132" t="s">
        <v>139</v>
      </c>
      <c r="B3" s="113" t="s">
        <v>197</v>
      </c>
      <c r="C3" s="112" t="s">
        <v>162</v>
      </c>
      <c r="D3" s="113" t="s">
        <v>161</v>
      </c>
      <c r="E3" s="112" t="s">
        <v>152</v>
      </c>
      <c r="F3" s="133" t="s">
        <v>96</v>
      </c>
      <c r="G3" s="133" t="s">
        <v>131</v>
      </c>
      <c r="H3" s="133" t="s">
        <v>160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</row>
    <row r="4" spans="1:222" s="136" customFormat="1" ht="16.5">
      <c r="A4" s="132" t="s">
        <v>139</v>
      </c>
      <c r="B4" s="113" t="s">
        <v>197</v>
      </c>
      <c r="C4" s="112" t="s">
        <v>159</v>
      </c>
      <c r="D4" s="113" t="s">
        <v>158</v>
      </c>
      <c r="E4" s="112" t="s">
        <v>152</v>
      </c>
      <c r="F4" s="133" t="s">
        <v>157</v>
      </c>
      <c r="G4" s="133" t="s">
        <v>128</v>
      </c>
      <c r="H4" s="133" t="s">
        <v>156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</row>
    <row r="5" spans="1:222" s="73" customFormat="1" ht="18" customHeight="1">
      <c r="A5" s="132" t="s">
        <v>139</v>
      </c>
      <c r="B5" s="113" t="s">
        <v>197</v>
      </c>
      <c r="C5" s="112" t="s">
        <v>154</v>
      </c>
      <c r="D5" s="113" t="s">
        <v>153</v>
      </c>
      <c r="E5" s="112" t="s">
        <v>152</v>
      </c>
      <c r="F5" s="133" t="s">
        <v>151</v>
      </c>
      <c r="G5" s="133" t="s">
        <v>125</v>
      </c>
      <c r="H5" s="133" t="s">
        <v>150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</row>
    <row r="6" spans="1:222" s="73" customFormat="1" ht="18" customHeight="1">
      <c r="A6" s="132" t="s">
        <v>139</v>
      </c>
      <c r="B6" s="113" t="s">
        <v>197</v>
      </c>
      <c r="C6" s="112" t="s">
        <v>196</v>
      </c>
      <c r="D6" s="113" t="s">
        <v>195</v>
      </c>
      <c r="E6" s="112" t="s">
        <v>152</v>
      </c>
      <c r="F6" s="133" t="s">
        <v>95</v>
      </c>
      <c r="G6" s="133" t="s">
        <v>91</v>
      </c>
      <c r="H6" s="133" t="s">
        <v>194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</row>
    <row r="7" spans="1:222" s="73" customFormat="1" ht="18" customHeight="1">
      <c r="A7" s="132" t="s">
        <v>139</v>
      </c>
      <c r="B7" s="113" t="s">
        <v>26</v>
      </c>
      <c r="C7" s="112" t="s">
        <v>193</v>
      </c>
      <c r="D7" s="113" t="s">
        <v>176</v>
      </c>
      <c r="E7" s="112" t="s">
        <v>21</v>
      </c>
      <c r="F7" s="133" t="s">
        <v>192</v>
      </c>
      <c r="G7" s="133" t="s">
        <v>131</v>
      </c>
      <c r="H7" s="133" t="s">
        <v>191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</row>
    <row r="8" spans="1:222" s="73" customFormat="1" ht="18" customHeight="1">
      <c r="A8" s="132" t="s">
        <v>139</v>
      </c>
      <c r="B8" s="113" t="s">
        <v>26</v>
      </c>
      <c r="C8" s="112" t="s">
        <v>190</v>
      </c>
      <c r="D8" s="113" t="s">
        <v>189</v>
      </c>
      <c r="E8" s="112" t="s">
        <v>21</v>
      </c>
      <c r="F8" s="133" t="s">
        <v>96</v>
      </c>
      <c r="G8" s="133" t="s">
        <v>115</v>
      </c>
      <c r="H8" s="133" t="s">
        <v>186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</row>
    <row r="9" spans="1:222" s="73" customFormat="1" ht="18" customHeight="1">
      <c r="A9" s="132" t="s">
        <v>139</v>
      </c>
      <c r="B9" s="113" t="s">
        <v>26</v>
      </c>
      <c r="C9" s="112" t="s">
        <v>188</v>
      </c>
      <c r="D9" s="113" t="s">
        <v>182</v>
      </c>
      <c r="E9" s="112" t="s">
        <v>21</v>
      </c>
      <c r="F9" s="133" t="s">
        <v>187</v>
      </c>
      <c r="G9" s="133" t="s">
        <v>128</v>
      </c>
      <c r="H9" s="133" t="s">
        <v>186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</row>
    <row r="10" spans="1:222" s="73" customFormat="1" ht="18" customHeight="1">
      <c r="A10" s="132" t="s">
        <v>139</v>
      </c>
      <c r="B10" s="113" t="s">
        <v>26</v>
      </c>
      <c r="C10" s="112" t="s">
        <v>185</v>
      </c>
      <c r="D10" s="113" t="s">
        <v>184</v>
      </c>
      <c r="E10" s="112" t="s">
        <v>21</v>
      </c>
      <c r="F10" s="133" t="s">
        <v>157</v>
      </c>
      <c r="G10" s="133" t="s">
        <v>111</v>
      </c>
      <c r="H10" s="133" t="s">
        <v>180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</row>
    <row r="11" spans="1:222" s="73" customFormat="1" ht="18" customHeight="1">
      <c r="A11" s="132" t="s">
        <v>139</v>
      </c>
      <c r="B11" s="113" t="s">
        <v>26</v>
      </c>
      <c r="C11" s="112" t="s">
        <v>183</v>
      </c>
      <c r="D11" s="113" t="s">
        <v>182</v>
      </c>
      <c r="E11" s="112" t="s">
        <v>21</v>
      </c>
      <c r="F11" s="133" t="s">
        <v>181</v>
      </c>
      <c r="G11" s="133" t="s">
        <v>125</v>
      </c>
      <c r="H11" s="133" t="s">
        <v>180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</row>
    <row r="12" spans="1:222" s="73" customFormat="1" ht="18" customHeight="1">
      <c r="A12" s="132" t="s">
        <v>139</v>
      </c>
      <c r="B12" s="113" t="s">
        <v>26</v>
      </c>
      <c r="C12" s="112" t="s">
        <v>179</v>
      </c>
      <c r="D12" s="113" t="s">
        <v>178</v>
      </c>
      <c r="E12" s="112" t="s">
        <v>21</v>
      </c>
      <c r="F12" s="133" t="s">
        <v>151</v>
      </c>
      <c r="G12" s="133" t="s">
        <v>106</v>
      </c>
      <c r="H12" s="133" t="s">
        <v>174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</row>
    <row r="13" spans="1:222" s="73" customFormat="1" ht="18" customHeight="1">
      <c r="A13" s="132" t="s">
        <v>139</v>
      </c>
      <c r="B13" s="113" t="s">
        <v>26</v>
      </c>
      <c r="C13" s="112" t="s">
        <v>177</v>
      </c>
      <c r="D13" s="113" t="s">
        <v>176</v>
      </c>
      <c r="E13" s="112" t="s">
        <v>21</v>
      </c>
      <c r="F13" s="133" t="s">
        <v>175</v>
      </c>
      <c r="G13" s="133" t="s">
        <v>91</v>
      </c>
      <c r="H13" s="133" t="s">
        <v>174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</row>
    <row r="14" spans="1:222" s="73" customFormat="1" ht="18" customHeight="1">
      <c r="A14" s="132" t="s">
        <v>139</v>
      </c>
      <c r="B14" s="113" t="s">
        <v>26</v>
      </c>
      <c r="C14" s="112" t="s">
        <v>173</v>
      </c>
      <c r="D14" s="113" t="s">
        <v>172</v>
      </c>
      <c r="E14" s="112" t="s">
        <v>21</v>
      </c>
      <c r="F14" s="133" t="s">
        <v>95</v>
      </c>
      <c r="G14" s="133" t="s">
        <v>99</v>
      </c>
      <c r="H14" s="133" t="s">
        <v>171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</row>
    <row r="15" spans="1:222" s="134" customFormat="1" ht="16.5">
      <c r="A15" s="132" t="s">
        <v>139</v>
      </c>
      <c r="B15" s="112" t="s">
        <v>167</v>
      </c>
      <c r="C15" s="112" t="s">
        <v>166</v>
      </c>
      <c r="D15" s="113" t="s">
        <v>165</v>
      </c>
      <c r="E15" s="112" t="s">
        <v>152</v>
      </c>
      <c r="F15" s="133" t="s">
        <v>170</v>
      </c>
      <c r="G15" s="133">
        <v>43650</v>
      </c>
      <c r="H15" s="133" t="s">
        <v>163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</row>
    <row r="16" spans="1:222" s="134" customFormat="1" ht="16.5">
      <c r="A16" s="132" t="s">
        <v>139</v>
      </c>
      <c r="B16" s="112" t="s">
        <v>167</v>
      </c>
      <c r="C16" s="112" t="s">
        <v>162</v>
      </c>
      <c r="D16" s="113" t="s">
        <v>161</v>
      </c>
      <c r="E16" s="112" t="s">
        <v>152</v>
      </c>
      <c r="F16" s="133" t="s">
        <v>132</v>
      </c>
      <c r="G16" s="133" t="s">
        <v>113</v>
      </c>
      <c r="H16" s="135" t="s">
        <v>160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</row>
    <row r="17" spans="1:222" s="134" customFormat="1" ht="15.75" customHeight="1">
      <c r="A17" s="132" t="s">
        <v>168</v>
      </c>
      <c r="B17" s="112" t="s">
        <v>167</v>
      </c>
      <c r="C17" s="112" t="s">
        <v>159</v>
      </c>
      <c r="D17" s="113" t="s">
        <v>158</v>
      </c>
      <c r="E17" s="112" t="s">
        <v>152</v>
      </c>
      <c r="F17" s="133" t="s">
        <v>169</v>
      </c>
      <c r="G17" s="133" t="s">
        <v>108</v>
      </c>
      <c r="H17" s="133" t="s">
        <v>156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</row>
    <row r="18" spans="1:222" s="134" customFormat="1" ht="15.75" customHeight="1">
      <c r="A18" s="132" t="s">
        <v>168</v>
      </c>
      <c r="B18" s="112" t="s">
        <v>167</v>
      </c>
      <c r="C18" s="112" t="s">
        <v>154</v>
      </c>
      <c r="D18" s="113" t="s">
        <v>153</v>
      </c>
      <c r="E18" s="112" t="s">
        <v>152</v>
      </c>
      <c r="F18" s="133" t="s">
        <v>111</v>
      </c>
      <c r="G18" s="133" t="s">
        <v>101</v>
      </c>
      <c r="H18" s="133" t="s">
        <v>150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</row>
    <row r="19" spans="1:222" s="134" customFormat="1" ht="16.5">
      <c r="A19" s="132" t="s">
        <v>139</v>
      </c>
      <c r="B19" s="112" t="s">
        <v>155</v>
      </c>
      <c r="C19" s="112" t="s">
        <v>166</v>
      </c>
      <c r="D19" s="113" t="s">
        <v>165</v>
      </c>
      <c r="E19" s="112" t="s">
        <v>152</v>
      </c>
      <c r="F19" s="133" t="s">
        <v>164</v>
      </c>
      <c r="G19" s="133">
        <v>43650</v>
      </c>
      <c r="H19" s="133" t="s">
        <v>163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</row>
    <row r="20" spans="1:222" s="134" customFormat="1" ht="16.5">
      <c r="A20" s="132" t="s">
        <v>139</v>
      </c>
      <c r="B20" s="112" t="s">
        <v>155</v>
      </c>
      <c r="C20" s="112" t="s">
        <v>162</v>
      </c>
      <c r="D20" s="113" t="s">
        <v>161</v>
      </c>
      <c r="E20" s="112" t="s">
        <v>152</v>
      </c>
      <c r="F20" s="133" t="s">
        <v>96</v>
      </c>
      <c r="G20" s="133" t="s">
        <v>113</v>
      </c>
      <c r="H20" s="135" t="s">
        <v>160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</row>
    <row r="21" spans="1:222" s="134" customFormat="1" ht="15.75" customHeight="1">
      <c r="A21" s="132" t="s">
        <v>139</v>
      </c>
      <c r="B21" s="112" t="s">
        <v>155</v>
      </c>
      <c r="C21" s="112" t="s">
        <v>159</v>
      </c>
      <c r="D21" s="113" t="s">
        <v>158</v>
      </c>
      <c r="E21" s="112" t="s">
        <v>152</v>
      </c>
      <c r="F21" s="133" t="s">
        <v>157</v>
      </c>
      <c r="G21" s="133" t="s">
        <v>108</v>
      </c>
      <c r="H21" s="133" t="s">
        <v>156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</row>
    <row r="22" spans="1:222" s="134" customFormat="1" ht="15.75" customHeight="1">
      <c r="A22" s="132" t="s">
        <v>139</v>
      </c>
      <c r="B22" s="112" t="s">
        <v>155</v>
      </c>
      <c r="C22" s="112" t="s">
        <v>154</v>
      </c>
      <c r="D22" s="113" t="s">
        <v>153</v>
      </c>
      <c r="E22" s="112" t="s">
        <v>152</v>
      </c>
      <c r="F22" s="133" t="s">
        <v>151</v>
      </c>
      <c r="G22" s="133" t="s">
        <v>101</v>
      </c>
      <c r="H22" s="133" t="s">
        <v>150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</row>
    <row r="23" spans="1:222" s="102" customFormat="1" ht="15" customHeight="1">
      <c r="A23" s="132" t="s">
        <v>139</v>
      </c>
      <c r="B23" s="113" t="s">
        <v>149</v>
      </c>
      <c r="C23" s="112" t="s">
        <v>148</v>
      </c>
      <c r="D23" s="113" t="s">
        <v>147</v>
      </c>
      <c r="E23" s="112" t="s">
        <v>135</v>
      </c>
      <c r="F23" s="133" t="s">
        <v>132</v>
      </c>
      <c r="G23" s="110" t="s">
        <v>116</v>
      </c>
      <c r="H23" s="133" t="s">
        <v>146</v>
      </c>
    </row>
    <row r="24" spans="1:222" s="102" customFormat="1" ht="15" customHeight="1">
      <c r="A24" s="132" t="s">
        <v>139</v>
      </c>
      <c r="B24" s="113" t="s">
        <v>138</v>
      </c>
      <c r="C24" s="112" t="s">
        <v>145</v>
      </c>
      <c r="D24" s="113" t="s">
        <v>144</v>
      </c>
      <c r="E24" s="112" t="s">
        <v>135</v>
      </c>
      <c r="F24" s="133" t="s">
        <v>115</v>
      </c>
      <c r="G24" s="110" t="s">
        <v>112</v>
      </c>
      <c r="H24" s="133" t="s">
        <v>143</v>
      </c>
    </row>
    <row r="25" spans="1:222" s="102" customFormat="1" ht="15" customHeight="1">
      <c r="A25" s="132" t="s">
        <v>139</v>
      </c>
      <c r="B25" s="113" t="s">
        <v>138</v>
      </c>
      <c r="C25" s="112" t="s">
        <v>142</v>
      </c>
      <c r="D25" s="113" t="s">
        <v>141</v>
      </c>
      <c r="E25" s="112" t="s">
        <v>135</v>
      </c>
      <c r="F25" s="133" t="s">
        <v>111</v>
      </c>
      <c r="G25" s="110" t="s">
        <v>107</v>
      </c>
      <c r="H25" s="133" t="s">
        <v>140</v>
      </c>
    </row>
    <row r="26" spans="1:222" s="102" customFormat="1" ht="15" customHeight="1">
      <c r="A26" s="132" t="s">
        <v>139</v>
      </c>
      <c r="B26" s="113" t="s">
        <v>138</v>
      </c>
      <c r="C26" s="112" t="s">
        <v>137</v>
      </c>
      <c r="D26" s="113" t="s">
        <v>136</v>
      </c>
      <c r="E26" s="112" t="s">
        <v>135</v>
      </c>
      <c r="F26" s="133" t="s">
        <v>95</v>
      </c>
      <c r="G26" s="110" t="s">
        <v>100</v>
      </c>
      <c r="H26" s="133" t="s">
        <v>134</v>
      </c>
    </row>
    <row r="27" spans="1:222" s="102" customFormat="1" ht="15" customHeight="1">
      <c r="A27" s="132" t="s">
        <v>9</v>
      </c>
      <c r="B27" s="107" t="s">
        <v>122</v>
      </c>
      <c r="C27" s="106" t="s">
        <v>36</v>
      </c>
      <c r="D27" s="107" t="s">
        <v>133</v>
      </c>
      <c r="E27" s="106" t="s">
        <v>119</v>
      </c>
      <c r="F27" s="131" t="s">
        <v>92</v>
      </c>
      <c r="G27" s="104" t="s">
        <v>132</v>
      </c>
      <c r="H27" s="131" t="s">
        <v>131</v>
      </c>
    </row>
    <row r="28" spans="1:222" s="102" customFormat="1" ht="15" customHeight="1">
      <c r="A28" s="132" t="s">
        <v>9</v>
      </c>
      <c r="B28" s="107" t="s">
        <v>122</v>
      </c>
      <c r="C28" s="106" t="s">
        <v>121</v>
      </c>
      <c r="D28" s="107" t="s">
        <v>130</v>
      </c>
      <c r="E28" s="106" t="s">
        <v>119</v>
      </c>
      <c r="F28" s="131" t="s">
        <v>117</v>
      </c>
      <c r="G28" s="104" t="s">
        <v>116</v>
      </c>
      <c r="H28" s="131" t="s">
        <v>115</v>
      </c>
    </row>
    <row r="29" spans="1:222" s="102" customFormat="1" ht="15" customHeight="1">
      <c r="A29" s="132" t="s">
        <v>9</v>
      </c>
      <c r="B29" s="107" t="s">
        <v>122</v>
      </c>
      <c r="C29" s="106" t="s">
        <v>36</v>
      </c>
      <c r="D29" s="107" t="s">
        <v>129</v>
      </c>
      <c r="E29" s="106" t="s">
        <v>119</v>
      </c>
      <c r="F29" s="131" t="s">
        <v>88</v>
      </c>
      <c r="G29" s="104" t="s">
        <v>115</v>
      </c>
      <c r="H29" s="131" t="s">
        <v>128</v>
      </c>
    </row>
    <row r="30" spans="1:222" s="102" customFormat="1" ht="15" customHeight="1">
      <c r="A30" s="132" t="s">
        <v>9</v>
      </c>
      <c r="B30" s="107" t="s">
        <v>122</v>
      </c>
      <c r="C30" s="106" t="s">
        <v>121</v>
      </c>
      <c r="D30" s="107" t="s">
        <v>127</v>
      </c>
      <c r="E30" s="106" t="s">
        <v>119</v>
      </c>
      <c r="F30" s="131" t="s">
        <v>113</v>
      </c>
      <c r="G30" s="104" t="s">
        <v>112</v>
      </c>
      <c r="H30" s="131" t="s">
        <v>111</v>
      </c>
    </row>
    <row r="31" spans="1:222" s="102" customFormat="1" ht="15" customHeight="1">
      <c r="A31" s="132" t="s">
        <v>9</v>
      </c>
      <c r="B31" s="107" t="s">
        <v>122</v>
      </c>
      <c r="C31" s="106" t="s">
        <v>36</v>
      </c>
      <c r="D31" s="107" t="s">
        <v>126</v>
      </c>
      <c r="E31" s="106" t="s">
        <v>119</v>
      </c>
      <c r="F31" s="131" t="s">
        <v>84</v>
      </c>
      <c r="G31" s="104" t="s">
        <v>111</v>
      </c>
      <c r="H31" s="131" t="s">
        <v>125</v>
      </c>
    </row>
    <row r="32" spans="1:222" s="102" customFormat="1" ht="15" customHeight="1">
      <c r="A32" s="132" t="s">
        <v>9</v>
      </c>
      <c r="B32" s="107" t="s">
        <v>122</v>
      </c>
      <c r="C32" s="106" t="s">
        <v>121</v>
      </c>
      <c r="D32" s="107" t="s">
        <v>124</v>
      </c>
      <c r="E32" s="106" t="s">
        <v>119</v>
      </c>
      <c r="F32" s="131" t="s">
        <v>108</v>
      </c>
      <c r="G32" s="104" t="s">
        <v>107</v>
      </c>
      <c r="H32" s="131" t="s">
        <v>106</v>
      </c>
    </row>
    <row r="33" spans="1:8" s="102" customFormat="1" ht="15" customHeight="1">
      <c r="A33" s="132" t="s">
        <v>9</v>
      </c>
      <c r="B33" s="107" t="s">
        <v>122</v>
      </c>
      <c r="C33" s="106" t="s">
        <v>36</v>
      </c>
      <c r="D33" s="107" t="s">
        <v>123</v>
      </c>
      <c r="E33" s="106" t="s">
        <v>119</v>
      </c>
      <c r="F33" s="131" t="s">
        <v>77</v>
      </c>
      <c r="G33" s="104" t="s">
        <v>106</v>
      </c>
      <c r="H33" s="131" t="s">
        <v>91</v>
      </c>
    </row>
    <row r="34" spans="1:8" s="102" customFormat="1" ht="15" customHeight="1">
      <c r="A34" s="132" t="s">
        <v>9</v>
      </c>
      <c r="B34" s="107" t="s">
        <v>122</v>
      </c>
      <c r="C34" s="106" t="s">
        <v>121</v>
      </c>
      <c r="D34" s="107" t="s">
        <v>120</v>
      </c>
      <c r="E34" s="106" t="s">
        <v>119</v>
      </c>
      <c r="F34" s="131" t="s">
        <v>101</v>
      </c>
      <c r="G34" s="104" t="s">
        <v>100</v>
      </c>
      <c r="H34" s="131" t="s">
        <v>99</v>
      </c>
    </row>
    <row r="35" spans="1:8" s="102" customFormat="1" ht="15" customHeight="1">
      <c r="A35" s="132" t="s">
        <v>9</v>
      </c>
      <c r="B35" s="107" t="s">
        <v>105</v>
      </c>
      <c r="C35" s="106" t="s">
        <v>110</v>
      </c>
      <c r="D35" s="107" t="s">
        <v>118</v>
      </c>
      <c r="E35" s="106" t="s">
        <v>102</v>
      </c>
      <c r="F35" s="131" t="s">
        <v>117</v>
      </c>
      <c r="G35" s="104" t="s">
        <v>116</v>
      </c>
      <c r="H35" s="131" t="s">
        <v>115</v>
      </c>
    </row>
    <row r="36" spans="1:8" s="102" customFormat="1" ht="14.25" customHeight="1">
      <c r="A36" s="132" t="s">
        <v>9</v>
      </c>
      <c r="B36" s="107" t="s">
        <v>105</v>
      </c>
      <c r="C36" s="106" t="s">
        <v>110</v>
      </c>
      <c r="D36" s="107" t="s">
        <v>114</v>
      </c>
      <c r="E36" s="106" t="s">
        <v>102</v>
      </c>
      <c r="F36" s="131" t="s">
        <v>113</v>
      </c>
      <c r="G36" s="104" t="s">
        <v>112</v>
      </c>
      <c r="H36" s="131" t="s">
        <v>111</v>
      </c>
    </row>
    <row r="37" spans="1:8" s="102" customFormat="1" ht="16.5">
      <c r="A37" s="132" t="s">
        <v>9</v>
      </c>
      <c r="B37" s="107" t="s">
        <v>105</v>
      </c>
      <c r="C37" s="106" t="s">
        <v>110</v>
      </c>
      <c r="D37" s="107" t="s">
        <v>109</v>
      </c>
      <c r="E37" s="106" t="s">
        <v>102</v>
      </c>
      <c r="F37" s="131" t="s">
        <v>108</v>
      </c>
      <c r="G37" s="104" t="s">
        <v>107</v>
      </c>
      <c r="H37" s="131" t="s">
        <v>106</v>
      </c>
    </row>
    <row r="38" spans="1:8" s="102" customFormat="1" ht="16.5">
      <c r="A38" s="132" t="s">
        <v>9</v>
      </c>
      <c r="B38" s="107" t="s">
        <v>105</v>
      </c>
      <c r="C38" s="106" t="s">
        <v>104</v>
      </c>
      <c r="D38" s="107" t="s">
        <v>103</v>
      </c>
      <c r="E38" s="106" t="s">
        <v>102</v>
      </c>
      <c r="F38" s="131" t="s">
        <v>101</v>
      </c>
      <c r="G38" s="104" t="s">
        <v>100</v>
      </c>
      <c r="H38" s="131" t="s">
        <v>99</v>
      </c>
    </row>
    <row r="39" spans="1:8" s="102" customFormat="1" ht="14.25" customHeight="1">
      <c r="A39" s="132" t="s">
        <v>82</v>
      </c>
      <c r="B39" s="131" t="s">
        <v>81</v>
      </c>
      <c r="C39" s="131" t="s">
        <v>80</v>
      </c>
      <c r="D39" s="131" t="s">
        <v>98</v>
      </c>
      <c r="E39" s="131" t="s">
        <v>78</v>
      </c>
      <c r="F39" s="131" t="s">
        <v>97</v>
      </c>
      <c r="G39" s="131" t="s">
        <v>96</v>
      </c>
      <c r="H39" s="131" t="s">
        <v>95</v>
      </c>
    </row>
    <row r="40" spans="1:8" s="102" customFormat="1" ht="16.5">
      <c r="A40" s="132" t="s">
        <v>82</v>
      </c>
      <c r="B40" s="107" t="s">
        <v>81</v>
      </c>
      <c r="C40" s="131" t="s">
        <v>94</v>
      </c>
      <c r="D40" s="131" t="s">
        <v>93</v>
      </c>
      <c r="E40" s="131" t="s">
        <v>78</v>
      </c>
      <c r="F40" s="131" t="s">
        <v>92</v>
      </c>
      <c r="G40" s="131" t="s">
        <v>88</v>
      </c>
      <c r="H40" s="131" t="s">
        <v>91</v>
      </c>
    </row>
    <row r="41" spans="1:8" s="102" customFormat="1" ht="14.25" customHeight="1">
      <c r="A41" s="132" t="s">
        <v>82</v>
      </c>
      <c r="B41" s="107" t="s">
        <v>81</v>
      </c>
      <c r="C41" s="131" t="s">
        <v>90</v>
      </c>
      <c r="D41" s="131" t="s">
        <v>89</v>
      </c>
      <c r="E41" s="131" t="s">
        <v>78</v>
      </c>
      <c r="F41" s="131" t="s">
        <v>88</v>
      </c>
      <c r="G41" s="131" t="s">
        <v>84</v>
      </c>
      <c r="H41" s="131" t="s">
        <v>87</v>
      </c>
    </row>
    <row r="42" spans="1:8" s="102" customFormat="1" ht="14.25" customHeight="1">
      <c r="A42" s="132" t="s">
        <v>82</v>
      </c>
      <c r="B42" s="107" t="s">
        <v>81</v>
      </c>
      <c r="C42" s="131" t="s">
        <v>86</v>
      </c>
      <c r="D42" s="131" t="s">
        <v>85</v>
      </c>
      <c r="E42" s="131" t="s">
        <v>78</v>
      </c>
      <c r="F42" s="131" t="s">
        <v>84</v>
      </c>
      <c r="G42" s="131" t="s">
        <v>77</v>
      </c>
      <c r="H42" s="131" t="s">
        <v>83</v>
      </c>
    </row>
    <row r="43" spans="1:8" s="102" customFormat="1" ht="16.5">
      <c r="A43" s="132" t="s">
        <v>82</v>
      </c>
      <c r="B43" s="107" t="s">
        <v>81</v>
      </c>
      <c r="C43" s="131" t="s">
        <v>80</v>
      </c>
      <c r="D43" s="131" t="s">
        <v>79</v>
      </c>
      <c r="E43" s="131" t="s">
        <v>78</v>
      </c>
      <c r="F43" s="131" t="s">
        <v>77</v>
      </c>
      <c r="G43" s="131" t="s">
        <v>76</v>
      </c>
      <c r="H43" s="131" t="s">
        <v>75</v>
      </c>
    </row>
    <row r="44" spans="1:8" s="102" customFormat="1" ht="14.25" customHeight="1">
      <c r="A44" s="130"/>
      <c r="B44" s="129"/>
      <c r="C44" s="129"/>
      <c r="D44" s="129"/>
      <c r="E44" s="129"/>
      <c r="F44" s="128"/>
      <c r="G44" s="127"/>
      <c r="H44" s="103"/>
    </row>
    <row r="45" spans="1:8" s="102" customFormat="1" ht="14.25" customHeight="1">
      <c r="A45" s="130"/>
      <c r="B45" s="129"/>
      <c r="C45" s="129"/>
      <c r="D45" s="129"/>
      <c r="E45" s="129"/>
      <c r="F45" s="128"/>
      <c r="G45" s="127"/>
      <c r="H45" s="103"/>
    </row>
    <row r="46" spans="1:8" s="102" customFormat="1" ht="16.5">
      <c r="A46" s="120"/>
      <c r="B46" s="124"/>
      <c r="C46" s="126"/>
      <c r="D46" s="126"/>
      <c r="E46" s="125"/>
      <c r="F46" s="125"/>
      <c r="G46" s="118"/>
      <c r="H46" s="103"/>
    </row>
    <row r="47" spans="1:8" s="102" customFormat="1" ht="14.25" customHeight="1">
      <c r="A47" s="120"/>
      <c r="B47" s="124"/>
      <c r="C47" s="106"/>
      <c r="D47" s="106"/>
      <c r="E47" s="123"/>
      <c r="F47" s="123"/>
      <c r="G47" s="118"/>
      <c r="H47" s="103"/>
    </row>
    <row r="48" spans="1:8" s="102" customFormat="1" ht="14.25" customHeight="1">
      <c r="A48" s="120"/>
      <c r="B48" s="124"/>
      <c r="C48" s="106"/>
      <c r="D48" s="106"/>
      <c r="E48" s="105"/>
      <c r="F48" s="105"/>
      <c r="G48" s="118"/>
      <c r="H48" s="103"/>
    </row>
    <row r="49" spans="1:8" s="102" customFormat="1" ht="14.25" customHeight="1">
      <c r="A49" s="120"/>
      <c r="B49" s="124"/>
      <c r="C49" s="106"/>
      <c r="D49" s="106"/>
      <c r="E49" s="105"/>
      <c r="F49" s="105"/>
      <c r="G49" s="118"/>
      <c r="H49" s="103"/>
    </row>
    <row r="50" spans="1:8" s="102" customFormat="1" ht="14.25" customHeight="1">
      <c r="A50" s="120"/>
      <c r="B50" s="124"/>
      <c r="C50" s="106"/>
      <c r="D50" s="106"/>
      <c r="E50" s="105"/>
      <c r="F50" s="105"/>
      <c r="G50" s="118"/>
      <c r="H50" s="103"/>
    </row>
    <row r="51" spans="1:8" s="102" customFormat="1" ht="16.5">
      <c r="A51" s="120"/>
      <c r="B51" s="124"/>
      <c r="C51" s="106"/>
      <c r="D51" s="106"/>
      <c r="E51" s="105"/>
      <c r="F51" s="105"/>
      <c r="G51" s="118"/>
      <c r="H51" s="103"/>
    </row>
    <row r="52" spans="1:8" s="102" customFormat="1" ht="14.25" customHeight="1">
      <c r="A52" s="120"/>
      <c r="B52" s="124"/>
      <c r="C52" s="106"/>
      <c r="D52" s="106"/>
      <c r="E52" s="105"/>
      <c r="F52" s="105"/>
      <c r="G52" s="118"/>
      <c r="H52" s="103"/>
    </row>
    <row r="53" spans="1:8" s="102" customFormat="1" ht="14.25" customHeight="1">
      <c r="A53" s="120"/>
      <c r="B53" s="124"/>
      <c r="C53" s="106"/>
      <c r="D53" s="106"/>
      <c r="E53" s="105"/>
      <c r="F53" s="105"/>
      <c r="G53" s="118"/>
      <c r="H53" s="103"/>
    </row>
    <row r="54" spans="1:8" s="102" customFormat="1" ht="14.25" customHeight="1">
      <c r="A54" s="120"/>
      <c r="B54" s="124"/>
      <c r="C54" s="106"/>
      <c r="D54" s="106"/>
      <c r="E54" s="105"/>
      <c r="F54" s="105"/>
      <c r="G54" s="118"/>
      <c r="H54" s="103"/>
    </row>
    <row r="55" spans="1:8" s="102" customFormat="1" ht="14.25" customHeight="1">
      <c r="A55" s="120"/>
      <c r="B55" s="124"/>
      <c r="C55" s="106"/>
      <c r="D55" s="106"/>
      <c r="E55" s="105"/>
      <c r="F55" s="105"/>
      <c r="G55" s="118"/>
      <c r="H55" s="103"/>
    </row>
    <row r="56" spans="1:8" s="102" customFormat="1" ht="16.5">
      <c r="A56" s="120"/>
      <c r="B56" s="124"/>
      <c r="C56" s="106"/>
      <c r="D56" s="106"/>
      <c r="E56" s="105"/>
      <c r="F56" s="105"/>
      <c r="G56" s="118"/>
      <c r="H56" s="103"/>
    </row>
    <row r="57" spans="1:8" s="102" customFormat="1" ht="14.25" customHeight="1">
      <c r="A57" s="120"/>
      <c r="B57" s="124"/>
      <c r="C57" s="106"/>
      <c r="D57" s="106"/>
      <c r="E57" s="105"/>
      <c r="F57" s="105"/>
      <c r="G57" s="118"/>
      <c r="H57" s="103"/>
    </row>
    <row r="58" spans="1:8" s="102" customFormat="1" ht="14.25" customHeight="1">
      <c r="A58" s="120"/>
      <c r="B58" s="107"/>
      <c r="C58" s="106"/>
      <c r="D58" s="106"/>
      <c r="E58" s="105"/>
      <c r="F58" s="105"/>
      <c r="G58" s="118"/>
      <c r="H58" s="103"/>
    </row>
    <row r="59" spans="1:8" s="102" customFormat="1" ht="14.25" customHeight="1">
      <c r="A59" s="120"/>
      <c r="B59" s="107"/>
      <c r="C59" s="106"/>
      <c r="D59" s="106"/>
      <c r="E59" s="105"/>
      <c r="F59" s="105"/>
      <c r="G59" s="118"/>
      <c r="H59" s="103"/>
    </row>
    <row r="60" spans="1:8" s="102" customFormat="1" ht="14.25" customHeight="1">
      <c r="A60" s="120"/>
      <c r="B60" s="107"/>
      <c r="C60" s="106"/>
      <c r="D60" s="106"/>
      <c r="E60" s="105"/>
      <c r="F60" s="105"/>
      <c r="G60" s="118"/>
      <c r="H60" s="103"/>
    </row>
    <row r="61" spans="1:8" s="102" customFormat="1" ht="16.5">
      <c r="A61" s="120"/>
      <c r="B61" s="107"/>
      <c r="C61" s="106"/>
      <c r="D61" s="106"/>
      <c r="E61" s="105"/>
      <c r="F61" s="105"/>
      <c r="G61" s="118"/>
      <c r="H61" s="103"/>
    </row>
    <row r="62" spans="1:8" s="102" customFormat="1" ht="14.25" customHeight="1">
      <c r="A62" s="120"/>
      <c r="B62" s="107"/>
      <c r="C62" s="106"/>
      <c r="D62" s="106"/>
      <c r="E62" s="123"/>
      <c r="F62" s="123"/>
      <c r="G62" s="118"/>
      <c r="H62" s="103"/>
    </row>
    <row r="63" spans="1:8" s="102" customFormat="1" ht="14.25" customHeight="1">
      <c r="A63" s="120"/>
      <c r="B63" s="107"/>
      <c r="C63" s="106"/>
      <c r="D63" s="106"/>
      <c r="E63" s="106"/>
      <c r="F63" s="106"/>
      <c r="G63" s="118"/>
      <c r="H63" s="103"/>
    </row>
    <row r="64" spans="1:8" s="102" customFormat="1" ht="14.25" customHeight="1">
      <c r="A64" s="120"/>
      <c r="B64" s="107"/>
      <c r="C64" s="106"/>
      <c r="D64" s="106"/>
      <c r="E64" s="105"/>
      <c r="F64" s="105"/>
      <c r="G64" s="118"/>
      <c r="H64" s="103"/>
    </row>
    <row r="65" spans="1:8" s="102" customFormat="1" ht="14.25" customHeight="1">
      <c r="A65" s="120"/>
      <c r="B65" s="107"/>
      <c r="C65" s="106"/>
      <c r="D65" s="106"/>
      <c r="E65" s="105"/>
      <c r="F65" s="105"/>
      <c r="G65" s="118"/>
      <c r="H65" s="103"/>
    </row>
    <row r="66" spans="1:8" s="102" customFormat="1" ht="16.5">
      <c r="A66" s="120"/>
      <c r="B66" s="107"/>
      <c r="C66" s="106"/>
      <c r="D66" s="106"/>
      <c r="E66" s="105"/>
      <c r="F66" s="105"/>
      <c r="G66" s="118"/>
      <c r="H66" s="103"/>
    </row>
    <row r="67" spans="1:8" s="102" customFormat="1" ht="14.25" customHeight="1">
      <c r="A67" s="120"/>
      <c r="B67" s="107"/>
      <c r="C67" s="106"/>
      <c r="D67" s="106"/>
      <c r="E67" s="105"/>
      <c r="F67" s="105"/>
      <c r="G67" s="118"/>
      <c r="H67" s="103"/>
    </row>
    <row r="68" spans="1:8" s="102" customFormat="1" ht="14.25" customHeight="1">
      <c r="A68" s="120"/>
      <c r="B68" s="107"/>
      <c r="C68" s="106"/>
      <c r="D68" s="106"/>
      <c r="E68" s="105"/>
      <c r="F68" s="105"/>
      <c r="G68" s="118"/>
      <c r="H68" s="103"/>
    </row>
    <row r="69" spans="1:8" s="102" customFormat="1" ht="14.25" customHeight="1">
      <c r="A69" s="120"/>
      <c r="B69" s="107"/>
      <c r="C69" s="106"/>
      <c r="D69" s="106"/>
      <c r="E69" s="105"/>
      <c r="F69" s="105"/>
      <c r="G69" s="118"/>
      <c r="H69" s="103"/>
    </row>
    <row r="70" spans="1:8" s="102" customFormat="1" ht="16.5">
      <c r="A70" s="120"/>
      <c r="B70" s="107"/>
      <c r="C70" s="106"/>
      <c r="D70" s="106"/>
      <c r="E70" s="105"/>
      <c r="F70" s="105"/>
      <c r="G70" s="118"/>
      <c r="H70" s="103"/>
    </row>
    <row r="71" spans="1:8" s="102" customFormat="1" ht="14.25" customHeight="1">
      <c r="A71" s="120"/>
      <c r="B71" s="107"/>
      <c r="C71" s="106"/>
      <c r="D71" s="106"/>
      <c r="E71" s="105"/>
      <c r="F71" s="105"/>
      <c r="G71" s="118"/>
      <c r="H71" s="103"/>
    </row>
    <row r="72" spans="1:8" s="102" customFormat="1" ht="14.25" customHeight="1">
      <c r="A72" s="120"/>
      <c r="B72" s="107"/>
      <c r="C72" s="106"/>
      <c r="D72" s="106"/>
      <c r="E72" s="105"/>
      <c r="F72" s="105"/>
      <c r="G72" s="118"/>
      <c r="H72" s="103"/>
    </row>
    <row r="73" spans="1:8" s="102" customFormat="1" ht="14.25" customHeight="1">
      <c r="A73" s="120"/>
      <c r="B73" s="107"/>
      <c r="C73" s="106"/>
      <c r="D73" s="106"/>
      <c r="E73" s="105"/>
      <c r="F73" s="105"/>
      <c r="G73" s="118"/>
      <c r="H73" s="103"/>
    </row>
    <row r="74" spans="1:8" s="102" customFormat="1" ht="14.25" customHeight="1">
      <c r="A74" s="120"/>
      <c r="B74" s="107"/>
      <c r="C74" s="106"/>
      <c r="D74" s="106"/>
      <c r="E74" s="105"/>
      <c r="F74" s="105"/>
      <c r="G74" s="118"/>
      <c r="H74" s="103"/>
    </row>
    <row r="75" spans="1:8" s="102" customFormat="1" ht="16.5">
      <c r="A75" s="120"/>
      <c r="B75" s="107"/>
      <c r="C75" s="106"/>
      <c r="D75" s="106"/>
      <c r="E75" s="105"/>
      <c r="F75" s="105"/>
      <c r="G75" s="118"/>
      <c r="H75" s="103"/>
    </row>
    <row r="76" spans="1:8" s="102" customFormat="1" ht="14.25" customHeight="1">
      <c r="A76" s="120"/>
      <c r="B76" s="107"/>
      <c r="C76" s="106"/>
      <c r="D76" s="106"/>
      <c r="E76" s="105"/>
      <c r="F76" s="105"/>
      <c r="G76" s="118"/>
      <c r="H76" s="103"/>
    </row>
    <row r="77" spans="1:8" s="102" customFormat="1" ht="14.25" customHeight="1">
      <c r="A77" s="120"/>
      <c r="B77" s="107"/>
      <c r="C77" s="106"/>
      <c r="D77" s="106"/>
      <c r="E77" s="105"/>
      <c r="F77" s="105"/>
      <c r="G77" s="118"/>
      <c r="H77" s="103"/>
    </row>
    <row r="78" spans="1:8" s="102" customFormat="1" ht="14.25" customHeight="1">
      <c r="A78" s="120"/>
      <c r="B78" s="107"/>
      <c r="C78" s="106"/>
      <c r="D78" s="106"/>
      <c r="E78" s="105"/>
      <c r="F78" s="105"/>
      <c r="G78" s="118"/>
      <c r="H78" s="103"/>
    </row>
    <row r="79" spans="1:8" s="102" customFormat="1" ht="16.5">
      <c r="A79" s="120"/>
      <c r="B79" s="107"/>
      <c r="C79" s="106"/>
      <c r="D79" s="106"/>
      <c r="E79" s="105"/>
      <c r="F79" s="105"/>
      <c r="G79" s="118"/>
      <c r="H79" s="103"/>
    </row>
    <row r="80" spans="1:8" s="102" customFormat="1" ht="14.25" customHeight="1">
      <c r="A80" s="120"/>
      <c r="B80" s="107"/>
      <c r="C80" s="106"/>
      <c r="D80" s="106"/>
      <c r="E80" s="105"/>
      <c r="F80" s="105"/>
      <c r="G80" s="118"/>
      <c r="H80" s="103"/>
    </row>
    <row r="81" spans="1:245" s="102" customFormat="1" ht="14.25" customHeight="1">
      <c r="A81" s="120"/>
      <c r="B81" s="107"/>
      <c r="C81" s="106"/>
      <c r="D81" s="106"/>
      <c r="E81" s="105"/>
      <c r="F81" s="105"/>
      <c r="G81" s="118"/>
      <c r="H81" s="103"/>
    </row>
    <row r="82" spans="1:245" s="102" customFormat="1" ht="14.25" customHeight="1">
      <c r="A82" s="120"/>
      <c r="B82" s="107"/>
      <c r="C82" s="106"/>
      <c r="D82" s="106"/>
      <c r="E82" s="105"/>
      <c r="F82" s="105"/>
      <c r="G82" s="118"/>
      <c r="H82" s="103"/>
    </row>
    <row r="83" spans="1:245" s="102" customFormat="1" ht="16.5">
      <c r="A83" s="120"/>
      <c r="B83" s="107"/>
      <c r="C83" s="106"/>
      <c r="D83" s="106"/>
      <c r="E83" s="105"/>
      <c r="F83" s="105"/>
      <c r="G83" s="118"/>
      <c r="H83" s="103"/>
    </row>
    <row r="84" spans="1:245" s="102" customFormat="1" ht="14.25" customHeight="1">
      <c r="A84" s="120"/>
      <c r="B84" s="122"/>
      <c r="C84" s="121"/>
      <c r="D84" s="119"/>
      <c r="E84" s="105"/>
      <c r="F84" s="105"/>
      <c r="G84" s="118"/>
      <c r="H84" s="103"/>
    </row>
    <row r="85" spans="1:245" s="102" customFormat="1" ht="14.25" customHeight="1">
      <c r="A85" s="120"/>
      <c r="B85" s="122"/>
      <c r="C85" s="119"/>
      <c r="D85" s="119"/>
      <c r="E85" s="105"/>
      <c r="F85" s="105"/>
      <c r="G85" s="118"/>
      <c r="H85" s="103"/>
    </row>
    <row r="86" spans="1:245" s="102" customFormat="1" ht="14.25" customHeight="1">
      <c r="A86" s="120"/>
      <c r="B86" s="107"/>
      <c r="C86" s="119"/>
      <c r="D86" s="119"/>
      <c r="E86" s="105"/>
      <c r="F86" s="105"/>
      <c r="G86" s="118"/>
      <c r="H86" s="103"/>
    </row>
    <row r="87" spans="1:245" s="102" customFormat="1" ht="16.5">
      <c r="A87" s="120"/>
      <c r="B87" s="107"/>
      <c r="C87" s="119"/>
      <c r="D87" s="119"/>
      <c r="E87" s="105"/>
      <c r="F87" s="105"/>
      <c r="G87" s="118"/>
      <c r="H87" s="103"/>
    </row>
    <row r="88" spans="1:245" s="102" customFormat="1" ht="14.25" customHeight="1">
      <c r="A88" s="120"/>
      <c r="B88" s="107"/>
      <c r="C88" s="119"/>
      <c r="D88" s="119"/>
      <c r="E88" s="105"/>
      <c r="F88" s="105"/>
      <c r="G88" s="118"/>
      <c r="H88" s="103"/>
    </row>
    <row r="89" spans="1:245" s="102" customFormat="1" ht="14.25" customHeight="1">
      <c r="A89" s="120"/>
      <c r="B89" s="107"/>
      <c r="C89" s="119"/>
      <c r="D89" s="119"/>
      <c r="E89" s="105"/>
      <c r="F89" s="105"/>
      <c r="G89" s="118"/>
      <c r="H89" s="103"/>
    </row>
    <row r="90" spans="1:245" s="102" customFormat="1" ht="14.25" customHeight="1">
      <c r="A90" s="120"/>
      <c r="B90" s="107"/>
      <c r="C90" s="119"/>
      <c r="D90" s="119"/>
      <c r="E90" s="105"/>
      <c r="F90" s="105"/>
      <c r="G90" s="118"/>
      <c r="H90" s="103"/>
    </row>
    <row r="91" spans="1:245" s="102" customFormat="1" ht="16.5">
      <c r="A91" s="120"/>
      <c r="B91" s="107"/>
      <c r="C91" s="119"/>
      <c r="D91" s="119"/>
      <c r="E91" s="105"/>
      <c r="F91" s="105"/>
      <c r="G91" s="118"/>
      <c r="H91" s="103"/>
    </row>
    <row r="92" spans="1:245" s="102" customFormat="1" ht="14.25" customHeight="1">
      <c r="A92" s="120"/>
      <c r="B92" s="107"/>
      <c r="C92" s="106"/>
      <c r="D92" s="106"/>
      <c r="E92" s="105"/>
      <c r="F92" s="105"/>
      <c r="G92" s="118"/>
      <c r="H92" s="103"/>
    </row>
    <row r="93" spans="1:245" s="102" customFormat="1" ht="14.25" customHeight="1">
      <c r="A93" s="120"/>
      <c r="B93" s="107"/>
      <c r="C93" s="106"/>
      <c r="D93" s="106"/>
      <c r="E93" s="105"/>
      <c r="F93" s="105"/>
      <c r="G93" s="118"/>
      <c r="H93" s="103"/>
    </row>
    <row r="94" spans="1:245" s="102" customFormat="1" ht="14.25" customHeight="1">
      <c r="A94" s="120"/>
      <c r="B94" s="107"/>
      <c r="C94" s="106"/>
      <c r="D94" s="106"/>
      <c r="E94" s="105"/>
      <c r="F94" s="105"/>
      <c r="G94" s="118"/>
      <c r="H94" s="103"/>
    </row>
    <row r="95" spans="1:245" s="102" customFormat="1" ht="14.25" customHeight="1">
      <c r="A95" s="120"/>
      <c r="B95" s="107"/>
      <c r="C95" s="121"/>
      <c r="D95" s="119"/>
      <c r="E95" s="105"/>
      <c r="F95" s="105"/>
      <c r="G95" s="118"/>
      <c r="H95" s="103"/>
    </row>
    <row r="96" spans="1:245" s="102" customFormat="1" ht="16.5">
      <c r="A96" s="120"/>
      <c r="B96" s="107"/>
      <c r="C96" s="106"/>
      <c r="D96" s="119"/>
      <c r="E96" s="105"/>
      <c r="F96" s="105"/>
      <c r="G96" s="118"/>
      <c r="H96" s="103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96"/>
      <c r="EK96" s="96"/>
      <c r="EL96" s="96"/>
      <c r="EM96" s="96"/>
      <c r="EN96" s="96"/>
      <c r="EO96" s="96"/>
      <c r="EP96" s="96"/>
      <c r="EQ96" s="96"/>
      <c r="ER96" s="96"/>
      <c r="ES96" s="96"/>
      <c r="ET96" s="96"/>
      <c r="EU96" s="96"/>
      <c r="EV96" s="96"/>
      <c r="EW96" s="96"/>
      <c r="EX96" s="96"/>
      <c r="EY96" s="96"/>
      <c r="EZ96" s="96"/>
      <c r="FA96" s="96"/>
      <c r="FB96" s="96"/>
      <c r="FC96" s="96"/>
      <c r="FD96" s="96"/>
      <c r="FE96" s="96"/>
      <c r="FF96" s="96"/>
      <c r="FG96" s="96"/>
      <c r="FH96" s="96"/>
      <c r="FI96" s="96"/>
      <c r="FJ96" s="96"/>
      <c r="FK96" s="96"/>
      <c r="FL96" s="96"/>
      <c r="FM96" s="96"/>
      <c r="FN96" s="96"/>
      <c r="FO96" s="96"/>
      <c r="FP96" s="96"/>
      <c r="FQ96" s="96"/>
      <c r="FR96" s="96"/>
      <c r="FS96" s="96"/>
      <c r="FT96" s="96"/>
      <c r="FU96" s="96"/>
      <c r="FV96" s="96"/>
      <c r="FW96" s="96"/>
      <c r="FX96" s="96"/>
      <c r="FY96" s="96"/>
      <c r="FZ96" s="96"/>
      <c r="GA96" s="96"/>
      <c r="GB96" s="96"/>
      <c r="GC96" s="96"/>
      <c r="GD96" s="96"/>
      <c r="GE96" s="96"/>
      <c r="GF96" s="96"/>
      <c r="GG96" s="96"/>
      <c r="GH96" s="96"/>
      <c r="GI96" s="96"/>
      <c r="GJ96" s="96"/>
      <c r="GK96" s="96"/>
      <c r="GL96" s="96"/>
      <c r="GM96" s="96"/>
      <c r="GN96" s="96"/>
      <c r="GO96" s="96"/>
      <c r="GP96" s="96"/>
      <c r="GQ96" s="96"/>
      <c r="GR96" s="96"/>
      <c r="GS96" s="96"/>
      <c r="GT96" s="96"/>
      <c r="GU96" s="96"/>
      <c r="GV96" s="96"/>
      <c r="GW96" s="96"/>
      <c r="GX96" s="96"/>
      <c r="GY96" s="96"/>
      <c r="GZ96" s="96"/>
      <c r="HA96" s="96"/>
      <c r="HB96" s="96"/>
      <c r="HC96" s="96"/>
      <c r="HD96" s="96"/>
      <c r="HE96" s="96"/>
      <c r="HF96" s="96"/>
      <c r="HG96" s="96"/>
      <c r="HH96" s="96"/>
      <c r="HI96" s="96"/>
      <c r="HJ96" s="96"/>
      <c r="HK96" s="96"/>
      <c r="HL96" s="96"/>
      <c r="HM96" s="96"/>
      <c r="HN96" s="96"/>
      <c r="HO96" s="96"/>
      <c r="HP96" s="96"/>
      <c r="HQ96" s="96"/>
      <c r="HR96" s="96"/>
      <c r="HS96" s="96"/>
      <c r="HT96" s="96"/>
      <c r="HU96" s="96"/>
      <c r="HV96" s="96"/>
      <c r="HW96" s="96"/>
      <c r="HX96" s="96"/>
      <c r="HY96" s="96"/>
      <c r="HZ96" s="96"/>
      <c r="IA96" s="96"/>
      <c r="IB96" s="96"/>
      <c r="IC96" s="96"/>
      <c r="ID96" s="96"/>
      <c r="IE96" s="96"/>
      <c r="IF96" s="96"/>
      <c r="IG96" s="96"/>
      <c r="IH96" s="96"/>
      <c r="II96" s="96"/>
      <c r="IJ96" s="96"/>
      <c r="IK96" s="96"/>
    </row>
    <row r="97" spans="1:245" s="102" customFormat="1" ht="16.5">
      <c r="A97" s="120"/>
      <c r="B97" s="107"/>
      <c r="C97" s="106"/>
      <c r="D97" s="119"/>
      <c r="E97" s="105"/>
      <c r="F97" s="105"/>
      <c r="G97" s="118"/>
      <c r="H97" s="103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  <c r="CH97" s="96"/>
      <c r="CI97" s="96"/>
      <c r="CJ97" s="96"/>
      <c r="CK97" s="96"/>
      <c r="CL97" s="96"/>
      <c r="CM97" s="96"/>
      <c r="CN97" s="96"/>
      <c r="CO97" s="96"/>
      <c r="CP97" s="96"/>
      <c r="CQ97" s="96"/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6"/>
      <c r="DF97" s="96"/>
      <c r="DG97" s="96"/>
      <c r="DH97" s="96"/>
      <c r="DI97" s="96"/>
      <c r="DJ97" s="96"/>
      <c r="DK97" s="96"/>
      <c r="DL97" s="96"/>
      <c r="DM97" s="96"/>
      <c r="DN97" s="96"/>
      <c r="DO97" s="96"/>
      <c r="DP97" s="96"/>
      <c r="DQ97" s="96"/>
      <c r="DR97" s="96"/>
      <c r="DS97" s="96"/>
      <c r="DT97" s="96"/>
      <c r="DU97" s="96"/>
      <c r="DV97" s="96"/>
      <c r="DW97" s="96"/>
      <c r="DX97" s="96"/>
      <c r="DY97" s="96"/>
      <c r="DZ97" s="96"/>
      <c r="EA97" s="96"/>
      <c r="EB97" s="96"/>
      <c r="EC97" s="96"/>
      <c r="ED97" s="96"/>
      <c r="EE97" s="96"/>
      <c r="EF97" s="96"/>
      <c r="EG97" s="96"/>
      <c r="EH97" s="96"/>
      <c r="EI97" s="96"/>
      <c r="EJ97" s="96"/>
      <c r="EK97" s="96"/>
      <c r="EL97" s="96"/>
      <c r="EM97" s="96"/>
      <c r="EN97" s="96"/>
      <c r="EO97" s="96"/>
      <c r="EP97" s="96"/>
      <c r="EQ97" s="96"/>
      <c r="ER97" s="96"/>
      <c r="ES97" s="96"/>
      <c r="ET97" s="96"/>
      <c r="EU97" s="96"/>
      <c r="EV97" s="96"/>
      <c r="EW97" s="96"/>
      <c r="EX97" s="96"/>
      <c r="EY97" s="96"/>
      <c r="EZ97" s="96"/>
      <c r="FA97" s="96"/>
      <c r="FB97" s="96"/>
      <c r="FC97" s="96"/>
      <c r="FD97" s="96"/>
      <c r="FE97" s="96"/>
      <c r="FF97" s="96"/>
      <c r="FG97" s="96"/>
      <c r="FH97" s="96"/>
      <c r="FI97" s="96"/>
      <c r="FJ97" s="96"/>
      <c r="FK97" s="96"/>
      <c r="FL97" s="96"/>
      <c r="FM97" s="96"/>
      <c r="FN97" s="96"/>
      <c r="FO97" s="96"/>
      <c r="FP97" s="96"/>
      <c r="FQ97" s="96"/>
      <c r="FR97" s="96"/>
      <c r="FS97" s="96"/>
      <c r="FT97" s="96"/>
      <c r="FU97" s="96"/>
      <c r="FV97" s="96"/>
      <c r="FW97" s="96"/>
      <c r="FX97" s="96"/>
      <c r="FY97" s="96"/>
      <c r="FZ97" s="96"/>
      <c r="GA97" s="96"/>
      <c r="GB97" s="96"/>
      <c r="GC97" s="96"/>
      <c r="GD97" s="96"/>
      <c r="GE97" s="96"/>
      <c r="GF97" s="96"/>
      <c r="GG97" s="96"/>
      <c r="GH97" s="96"/>
      <c r="GI97" s="96"/>
      <c r="GJ97" s="96"/>
      <c r="GK97" s="96"/>
      <c r="GL97" s="96"/>
      <c r="GM97" s="96"/>
      <c r="GN97" s="96"/>
      <c r="GO97" s="96"/>
      <c r="GP97" s="96"/>
      <c r="GQ97" s="96"/>
      <c r="GR97" s="96"/>
      <c r="GS97" s="96"/>
      <c r="GT97" s="96"/>
      <c r="GU97" s="96"/>
      <c r="GV97" s="96"/>
      <c r="GW97" s="96"/>
      <c r="GX97" s="96"/>
      <c r="GY97" s="96"/>
      <c r="GZ97" s="96"/>
      <c r="HA97" s="96"/>
      <c r="HB97" s="96"/>
      <c r="HC97" s="96"/>
      <c r="HD97" s="96"/>
      <c r="HE97" s="96"/>
      <c r="HF97" s="96"/>
      <c r="HG97" s="96"/>
      <c r="HH97" s="96"/>
      <c r="HI97" s="96"/>
      <c r="HJ97" s="96"/>
      <c r="HK97" s="96"/>
      <c r="HL97" s="96"/>
      <c r="HM97" s="96"/>
      <c r="HN97" s="96"/>
      <c r="HO97" s="96"/>
      <c r="HP97" s="96"/>
      <c r="HQ97" s="96"/>
      <c r="HR97" s="96"/>
      <c r="HS97" s="96"/>
      <c r="HT97" s="96"/>
      <c r="HU97" s="96"/>
      <c r="HV97" s="96"/>
      <c r="HW97" s="96"/>
      <c r="HX97" s="96"/>
      <c r="HY97" s="96"/>
      <c r="HZ97" s="96"/>
      <c r="IA97" s="96"/>
      <c r="IB97" s="96"/>
      <c r="IC97" s="96"/>
      <c r="ID97" s="96"/>
      <c r="IE97" s="96"/>
      <c r="IF97" s="96"/>
      <c r="IG97" s="96"/>
      <c r="IH97" s="96"/>
      <c r="II97" s="96"/>
      <c r="IJ97" s="96"/>
      <c r="IK97" s="96"/>
    </row>
    <row r="98" spans="1:245" s="102" customFormat="1" ht="16.5">
      <c r="A98" s="120"/>
      <c r="B98" s="107"/>
      <c r="C98" s="106"/>
      <c r="D98" s="119"/>
      <c r="E98" s="105"/>
      <c r="F98" s="105"/>
      <c r="G98" s="118"/>
      <c r="H98" s="103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96"/>
      <c r="CE98" s="96"/>
      <c r="CF98" s="96"/>
      <c r="CG98" s="96"/>
      <c r="CH98" s="96"/>
      <c r="CI98" s="96"/>
      <c r="CJ98" s="96"/>
      <c r="CK98" s="96"/>
      <c r="CL98" s="96"/>
      <c r="CM98" s="96"/>
      <c r="CN98" s="96"/>
      <c r="CO98" s="96"/>
      <c r="CP98" s="96"/>
      <c r="CQ98" s="96"/>
      <c r="CR98" s="96"/>
      <c r="CS98" s="96"/>
      <c r="CT98" s="96"/>
      <c r="CU98" s="96"/>
      <c r="CV98" s="96"/>
      <c r="CW98" s="96"/>
      <c r="CX98" s="96"/>
      <c r="CY98" s="96"/>
      <c r="CZ98" s="96"/>
      <c r="DA98" s="96"/>
      <c r="DB98" s="96"/>
      <c r="DC98" s="96"/>
      <c r="DD98" s="96"/>
      <c r="DE98" s="96"/>
      <c r="DF98" s="96"/>
      <c r="DG98" s="96"/>
      <c r="DH98" s="96"/>
      <c r="DI98" s="96"/>
      <c r="DJ98" s="96"/>
      <c r="DK98" s="96"/>
      <c r="DL98" s="96"/>
      <c r="DM98" s="96"/>
      <c r="DN98" s="96"/>
      <c r="DO98" s="96"/>
      <c r="DP98" s="96"/>
      <c r="DQ98" s="96"/>
      <c r="DR98" s="96"/>
      <c r="DS98" s="96"/>
      <c r="DT98" s="96"/>
      <c r="DU98" s="96"/>
      <c r="DV98" s="96"/>
      <c r="DW98" s="96"/>
      <c r="DX98" s="96"/>
      <c r="DY98" s="96"/>
      <c r="DZ98" s="96"/>
      <c r="EA98" s="96"/>
      <c r="EB98" s="96"/>
      <c r="EC98" s="96"/>
      <c r="ED98" s="96"/>
      <c r="EE98" s="96"/>
      <c r="EF98" s="96"/>
      <c r="EG98" s="96"/>
      <c r="EH98" s="96"/>
      <c r="EI98" s="96"/>
      <c r="EJ98" s="96"/>
      <c r="EK98" s="96"/>
      <c r="EL98" s="96"/>
      <c r="EM98" s="96"/>
      <c r="EN98" s="96"/>
      <c r="EO98" s="96"/>
      <c r="EP98" s="96"/>
      <c r="EQ98" s="96"/>
      <c r="ER98" s="96"/>
      <c r="ES98" s="96"/>
      <c r="ET98" s="96"/>
      <c r="EU98" s="96"/>
      <c r="EV98" s="96"/>
      <c r="EW98" s="96"/>
      <c r="EX98" s="96"/>
      <c r="EY98" s="96"/>
      <c r="EZ98" s="96"/>
      <c r="FA98" s="96"/>
      <c r="FB98" s="96"/>
      <c r="FC98" s="96"/>
      <c r="FD98" s="96"/>
      <c r="FE98" s="96"/>
      <c r="FF98" s="96"/>
      <c r="FG98" s="96"/>
      <c r="FH98" s="96"/>
      <c r="FI98" s="96"/>
      <c r="FJ98" s="96"/>
      <c r="FK98" s="96"/>
      <c r="FL98" s="96"/>
      <c r="FM98" s="96"/>
      <c r="FN98" s="96"/>
      <c r="FO98" s="96"/>
      <c r="FP98" s="96"/>
      <c r="FQ98" s="96"/>
      <c r="FR98" s="96"/>
      <c r="FS98" s="96"/>
      <c r="FT98" s="96"/>
      <c r="FU98" s="96"/>
      <c r="FV98" s="96"/>
      <c r="FW98" s="96"/>
      <c r="FX98" s="96"/>
      <c r="FY98" s="96"/>
      <c r="FZ98" s="96"/>
      <c r="GA98" s="96"/>
      <c r="GB98" s="96"/>
      <c r="GC98" s="96"/>
      <c r="GD98" s="96"/>
      <c r="GE98" s="96"/>
      <c r="GF98" s="96"/>
      <c r="GG98" s="96"/>
      <c r="GH98" s="96"/>
      <c r="GI98" s="96"/>
      <c r="GJ98" s="96"/>
      <c r="GK98" s="96"/>
      <c r="GL98" s="96"/>
      <c r="GM98" s="96"/>
      <c r="GN98" s="96"/>
      <c r="GO98" s="96"/>
      <c r="GP98" s="96"/>
      <c r="GQ98" s="96"/>
      <c r="GR98" s="96"/>
      <c r="GS98" s="96"/>
      <c r="GT98" s="96"/>
      <c r="GU98" s="96"/>
      <c r="GV98" s="96"/>
      <c r="GW98" s="96"/>
      <c r="GX98" s="96"/>
      <c r="GY98" s="96"/>
      <c r="GZ98" s="96"/>
      <c r="HA98" s="96"/>
      <c r="HB98" s="96"/>
      <c r="HC98" s="96"/>
      <c r="HD98" s="96"/>
      <c r="HE98" s="96"/>
      <c r="HF98" s="96"/>
      <c r="HG98" s="96"/>
      <c r="HH98" s="96"/>
      <c r="HI98" s="96"/>
      <c r="HJ98" s="96"/>
      <c r="HK98" s="96"/>
      <c r="HL98" s="96"/>
      <c r="HM98" s="96"/>
      <c r="HN98" s="96"/>
      <c r="HO98" s="96"/>
      <c r="HP98" s="96"/>
      <c r="HQ98" s="96"/>
      <c r="HR98" s="96"/>
      <c r="HS98" s="96"/>
      <c r="HT98" s="96"/>
      <c r="HU98" s="96"/>
      <c r="HV98" s="96"/>
      <c r="HW98" s="96"/>
      <c r="HX98" s="96"/>
      <c r="HY98" s="96"/>
      <c r="HZ98" s="96"/>
      <c r="IA98" s="96"/>
      <c r="IB98" s="96"/>
      <c r="IC98" s="96"/>
      <c r="ID98" s="96"/>
      <c r="IE98" s="96"/>
      <c r="IF98" s="96"/>
      <c r="IG98" s="96"/>
      <c r="IH98" s="96"/>
      <c r="II98" s="96"/>
      <c r="IJ98" s="96"/>
      <c r="IK98" s="96"/>
    </row>
    <row r="99" spans="1:245" s="102" customFormat="1" ht="16.5">
      <c r="A99" s="108"/>
      <c r="B99" s="107"/>
      <c r="C99" s="117"/>
      <c r="D99" s="117"/>
      <c r="E99" s="117"/>
      <c r="F99" s="117"/>
      <c r="G99" s="116"/>
      <c r="H99" s="103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96"/>
      <c r="EK99" s="96"/>
      <c r="EL99" s="96"/>
      <c r="EM99" s="96"/>
      <c r="EN99" s="96"/>
      <c r="EO99" s="96"/>
      <c r="EP99" s="96"/>
      <c r="EQ99" s="96"/>
      <c r="ER99" s="96"/>
      <c r="ES99" s="96"/>
      <c r="ET99" s="96"/>
      <c r="EU99" s="96"/>
      <c r="EV99" s="96"/>
      <c r="EW99" s="96"/>
      <c r="EX99" s="96"/>
      <c r="EY99" s="96"/>
      <c r="EZ99" s="96"/>
      <c r="FA99" s="96"/>
      <c r="FB99" s="96"/>
      <c r="FC99" s="96"/>
      <c r="FD99" s="96"/>
      <c r="FE99" s="96"/>
      <c r="FF99" s="96"/>
      <c r="FG99" s="96"/>
      <c r="FH99" s="96"/>
      <c r="FI99" s="96"/>
      <c r="FJ99" s="96"/>
      <c r="FK99" s="96"/>
      <c r="FL99" s="96"/>
      <c r="FM99" s="96"/>
      <c r="FN99" s="96"/>
      <c r="FO99" s="96"/>
      <c r="FP99" s="96"/>
      <c r="FQ99" s="96"/>
      <c r="FR99" s="96"/>
      <c r="FS99" s="96"/>
      <c r="FT99" s="96"/>
      <c r="FU99" s="96"/>
      <c r="FV99" s="96"/>
      <c r="FW99" s="96"/>
      <c r="FX99" s="96"/>
      <c r="FY99" s="96"/>
      <c r="FZ99" s="96"/>
      <c r="GA99" s="96"/>
      <c r="GB99" s="96"/>
      <c r="GC99" s="96"/>
      <c r="GD99" s="96"/>
      <c r="GE99" s="96"/>
      <c r="GF99" s="96"/>
      <c r="GG99" s="96"/>
      <c r="GH99" s="96"/>
      <c r="GI99" s="96"/>
      <c r="GJ99" s="96"/>
      <c r="GK99" s="96"/>
      <c r="GL99" s="96"/>
      <c r="GM99" s="96"/>
      <c r="GN99" s="96"/>
      <c r="GO99" s="96"/>
      <c r="GP99" s="96"/>
      <c r="GQ99" s="96"/>
      <c r="GR99" s="96"/>
      <c r="GS99" s="96"/>
      <c r="GT99" s="96"/>
      <c r="GU99" s="96"/>
      <c r="GV99" s="96"/>
      <c r="GW99" s="96"/>
      <c r="GX99" s="96"/>
      <c r="GY99" s="96"/>
      <c r="GZ99" s="96"/>
      <c r="HA99" s="96"/>
      <c r="HB99" s="96"/>
      <c r="HC99" s="96"/>
      <c r="HD99" s="96"/>
      <c r="HE99" s="96"/>
      <c r="HF99" s="96"/>
      <c r="HG99" s="96"/>
      <c r="HH99" s="96"/>
      <c r="HI99" s="96"/>
      <c r="HJ99" s="96"/>
      <c r="HK99" s="96"/>
      <c r="HL99" s="96"/>
      <c r="HM99" s="96"/>
      <c r="HN99" s="96"/>
      <c r="HO99" s="96"/>
      <c r="HP99" s="96"/>
      <c r="HQ99" s="96"/>
      <c r="HR99" s="96"/>
      <c r="HS99" s="96"/>
      <c r="HT99" s="96"/>
      <c r="HU99" s="96"/>
      <c r="HV99" s="96"/>
      <c r="HW99" s="96"/>
      <c r="HX99" s="96"/>
      <c r="HY99" s="96"/>
      <c r="HZ99" s="96"/>
      <c r="IA99" s="96"/>
      <c r="IB99" s="96"/>
      <c r="IC99" s="96"/>
      <c r="ID99" s="96"/>
      <c r="IE99" s="96"/>
      <c r="IF99" s="96"/>
      <c r="IG99" s="96"/>
      <c r="IH99" s="96"/>
      <c r="II99" s="96"/>
      <c r="IJ99" s="96"/>
      <c r="IK99" s="96"/>
    </row>
    <row r="100" spans="1:245" s="102" customFormat="1" ht="16.5">
      <c r="A100" s="108"/>
      <c r="B100" s="113"/>
      <c r="C100" s="115"/>
      <c r="D100" s="115"/>
      <c r="E100" s="115"/>
      <c r="F100" s="115"/>
      <c r="G100" s="114"/>
      <c r="H100" s="109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  <c r="BL100" s="96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  <c r="ES100" s="96"/>
      <c r="ET100" s="96"/>
      <c r="EU100" s="96"/>
      <c r="EV100" s="96"/>
      <c r="EW100" s="96"/>
      <c r="EX100" s="96"/>
      <c r="EY100" s="96"/>
      <c r="EZ100" s="96"/>
      <c r="FA100" s="96"/>
      <c r="FB100" s="96"/>
      <c r="FC100" s="96"/>
      <c r="FD100" s="96"/>
      <c r="FE100" s="96"/>
      <c r="FF100" s="96"/>
      <c r="FG100" s="96"/>
      <c r="FH100" s="96"/>
      <c r="FI100" s="96"/>
      <c r="FJ100" s="96"/>
      <c r="FK100" s="96"/>
      <c r="FL100" s="96"/>
      <c r="FM100" s="96"/>
      <c r="FN100" s="96"/>
      <c r="FO100" s="96"/>
      <c r="FP100" s="96"/>
      <c r="FQ100" s="96"/>
      <c r="FR100" s="96"/>
      <c r="FS100" s="96"/>
      <c r="FT100" s="96"/>
      <c r="FU100" s="96"/>
      <c r="FV100" s="96"/>
      <c r="FW100" s="96"/>
      <c r="FX100" s="96"/>
      <c r="FY100" s="96"/>
      <c r="FZ100" s="96"/>
      <c r="GA100" s="96"/>
      <c r="GB100" s="96"/>
      <c r="GC100" s="96"/>
      <c r="GD100" s="96"/>
      <c r="GE100" s="96"/>
      <c r="GF100" s="96"/>
      <c r="GG100" s="96"/>
      <c r="GH100" s="96"/>
      <c r="GI100" s="96"/>
      <c r="GJ100" s="96"/>
      <c r="GK100" s="96"/>
      <c r="GL100" s="96"/>
      <c r="GM100" s="96"/>
      <c r="GN100" s="96"/>
      <c r="GO100" s="96"/>
      <c r="GP100" s="96"/>
      <c r="GQ100" s="96"/>
      <c r="GR100" s="96"/>
      <c r="GS100" s="96"/>
      <c r="GT100" s="96"/>
      <c r="GU100" s="96"/>
      <c r="GV100" s="96"/>
      <c r="GW100" s="96"/>
      <c r="GX100" s="96"/>
      <c r="GY100" s="96"/>
      <c r="GZ100" s="96"/>
      <c r="HA100" s="96"/>
      <c r="HB100" s="96"/>
      <c r="HC100" s="96"/>
      <c r="HD100" s="96"/>
      <c r="HE100" s="96"/>
      <c r="HF100" s="96"/>
      <c r="HG100" s="96"/>
      <c r="HH100" s="96"/>
      <c r="HI100" s="96"/>
      <c r="HJ100" s="96"/>
      <c r="HK100" s="96"/>
      <c r="HL100" s="96"/>
      <c r="HM100" s="96"/>
      <c r="HN100" s="96"/>
      <c r="HO100" s="96"/>
      <c r="HP100" s="96"/>
      <c r="HQ100" s="96"/>
      <c r="HR100" s="96"/>
      <c r="HS100" s="96"/>
      <c r="HT100" s="96"/>
      <c r="HU100" s="96"/>
      <c r="HV100" s="96"/>
      <c r="HW100" s="96"/>
      <c r="HX100" s="96"/>
      <c r="HY100" s="96"/>
      <c r="HZ100" s="96"/>
      <c r="IA100" s="96"/>
      <c r="IB100" s="96"/>
      <c r="IC100" s="96"/>
      <c r="ID100" s="96"/>
      <c r="IE100" s="96"/>
      <c r="IF100" s="96"/>
      <c r="IG100" s="96"/>
      <c r="IH100" s="96"/>
      <c r="II100" s="96"/>
      <c r="IJ100" s="96"/>
      <c r="IK100" s="96"/>
    </row>
    <row r="101" spans="1:245" s="102" customFormat="1" ht="16.5">
      <c r="A101" s="108"/>
      <c r="B101" s="113"/>
      <c r="C101" s="115"/>
      <c r="D101" s="115"/>
      <c r="E101" s="115"/>
      <c r="F101" s="115"/>
      <c r="G101" s="114"/>
      <c r="H101" s="109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6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96"/>
      <c r="EK101" s="96"/>
      <c r="EL101" s="96"/>
      <c r="EM101" s="96"/>
      <c r="EN101" s="96"/>
      <c r="EO101" s="96"/>
      <c r="EP101" s="96"/>
      <c r="EQ101" s="96"/>
      <c r="ER101" s="96"/>
      <c r="ES101" s="96"/>
      <c r="ET101" s="96"/>
      <c r="EU101" s="96"/>
      <c r="EV101" s="96"/>
      <c r="EW101" s="96"/>
      <c r="EX101" s="96"/>
      <c r="EY101" s="96"/>
      <c r="EZ101" s="96"/>
      <c r="FA101" s="96"/>
      <c r="FB101" s="96"/>
      <c r="FC101" s="96"/>
      <c r="FD101" s="96"/>
      <c r="FE101" s="96"/>
      <c r="FF101" s="96"/>
      <c r="FG101" s="96"/>
      <c r="FH101" s="96"/>
      <c r="FI101" s="96"/>
      <c r="FJ101" s="96"/>
      <c r="FK101" s="96"/>
      <c r="FL101" s="96"/>
      <c r="FM101" s="96"/>
      <c r="FN101" s="96"/>
      <c r="FO101" s="96"/>
      <c r="FP101" s="96"/>
      <c r="FQ101" s="96"/>
      <c r="FR101" s="96"/>
      <c r="FS101" s="96"/>
      <c r="FT101" s="96"/>
      <c r="FU101" s="96"/>
      <c r="FV101" s="96"/>
      <c r="FW101" s="96"/>
      <c r="FX101" s="96"/>
      <c r="FY101" s="96"/>
      <c r="FZ101" s="96"/>
      <c r="GA101" s="96"/>
      <c r="GB101" s="96"/>
      <c r="GC101" s="96"/>
      <c r="GD101" s="96"/>
      <c r="GE101" s="96"/>
      <c r="GF101" s="96"/>
      <c r="GG101" s="96"/>
      <c r="GH101" s="96"/>
      <c r="GI101" s="96"/>
      <c r="GJ101" s="96"/>
      <c r="GK101" s="96"/>
      <c r="GL101" s="96"/>
      <c r="GM101" s="96"/>
      <c r="GN101" s="96"/>
      <c r="GO101" s="96"/>
      <c r="GP101" s="96"/>
      <c r="GQ101" s="96"/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6"/>
      <c r="HN101" s="96"/>
      <c r="HO101" s="96"/>
      <c r="HP101" s="96"/>
      <c r="HQ101" s="96"/>
      <c r="HR101" s="96"/>
      <c r="HS101" s="96"/>
      <c r="HT101" s="96"/>
      <c r="HU101" s="96"/>
      <c r="HV101" s="96"/>
      <c r="HW101" s="96"/>
      <c r="HX101" s="96"/>
      <c r="HY101" s="96"/>
      <c r="HZ101" s="96"/>
      <c r="IA101" s="96"/>
      <c r="IB101" s="96"/>
      <c r="IC101" s="96"/>
      <c r="ID101" s="96"/>
      <c r="IE101" s="96"/>
      <c r="IF101" s="96"/>
      <c r="IG101" s="96"/>
      <c r="IH101" s="96"/>
      <c r="II101" s="96"/>
      <c r="IJ101" s="96"/>
      <c r="IK101" s="96"/>
    </row>
    <row r="102" spans="1:245" s="102" customFormat="1" ht="16.5">
      <c r="A102" s="108"/>
      <c r="B102" s="113"/>
      <c r="C102" s="115"/>
      <c r="D102" s="115"/>
      <c r="E102" s="115"/>
      <c r="F102" s="115"/>
      <c r="G102" s="114"/>
      <c r="H102" s="109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96"/>
      <c r="CB102" s="96"/>
      <c r="CC102" s="96"/>
      <c r="CD102" s="96"/>
      <c r="CE102" s="96"/>
      <c r="CF102" s="96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  <c r="EC102" s="96"/>
      <c r="ED102" s="96"/>
      <c r="EE102" s="96"/>
      <c r="EF102" s="96"/>
      <c r="EG102" s="96"/>
      <c r="EH102" s="96"/>
      <c r="EI102" s="96"/>
      <c r="EJ102" s="96"/>
      <c r="EK102" s="96"/>
      <c r="EL102" s="96"/>
      <c r="EM102" s="96"/>
      <c r="EN102" s="96"/>
      <c r="EO102" s="96"/>
      <c r="EP102" s="96"/>
      <c r="EQ102" s="96"/>
      <c r="ER102" s="96"/>
      <c r="ES102" s="96"/>
      <c r="ET102" s="96"/>
      <c r="EU102" s="96"/>
      <c r="EV102" s="96"/>
      <c r="EW102" s="96"/>
      <c r="EX102" s="96"/>
      <c r="EY102" s="96"/>
      <c r="EZ102" s="96"/>
      <c r="FA102" s="96"/>
      <c r="FB102" s="96"/>
      <c r="FC102" s="96"/>
      <c r="FD102" s="96"/>
      <c r="FE102" s="96"/>
      <c r="FF102" s="96"/>
      <c r="FG102" s="96"/>
      <c r="FH102" s="96"/>
      <c r="FI102" s="96"/>
      <c r="FJ102" s="96"/>
      <c r="FK102" s="96"/>
      <c r="FL102" s="96"/>
      <c r="FM102" s="96"/>
      <c r="FN102" s="96"/>
      <c r="FO102" s="96"/>
      <c r="FP102" s="96"/>
      <c r="FQ102" s="96"/>
      <c r="FR102" s="96"/>
      <c r="FS102" s="96"/>
      <c r="FT102" s="96"/>
      <c r="FU102" s="96"/>
      <c r="FV102" s="96"/>
      <c r="FW102" s="96"/>
      <c r="FX102" s="96"/>
      <c r="FY102" s="96"/>
      <c r="FZ102" s="96"/>
      <c r="GA102" s="96"/>
      <c r="GB102" s="96"/>
      <c r="GC102" s="96"/>
      <c r="GD102" s="96"/>
      <c r="GE102" s="96"/>
      <c r="GF102" s="96"/>
      <c r="GG102" s="96"/>
      <c r="GH102" s="96"/>
      <c r="GI102" s="96"/>
      <c r="GJ102" s="96"/>
      <c r="GK102" s="96"/>
      <c r="GL102" s="96"/>
      <c r="GM102" s="96"/>
      <c r="GN102" s="96"/>
      <c r="GO102" s="96"/>
      <c r="GP102" s="96"/>
      <c r="GQ102" s="96"/>
      <c r="GR102" s="96"/>
      <c r="GS102" s="96"/>
      <c r="GT102" s="96"/>
      <c r="GU102" s="96"/>
      <c r="GV102" s="96"/>
      <c r="GW102" s="96"/>
      <c r="GX102" s="96"/>
      <c r="GY102" s="96"/>
      <c r="GZ102" s="96"/>
      <c r="HA102" s="96"/>
      <c r="HB102" s="96"/>
      <c r="HC102" s="96"/>
      <c r="HD102" s="96"/>
      <c r="HE102" s="96"/>
      <c r="HF102" s="96"/>
      <c r="HG102" s="96"/>
      <c r="HH102" s="96"/>
      <c r="HI102" s="96"/>
      <c r="HJ102" s="96"/>
      <c r="HK102" s="96"/>
      <c r="HL102" s="96"/>
      <c r="HM102" s="96"/>
      <c r="HN102" s="96"/>
      <c r="HO102" s="96"/>
      <c r="HP102" s="96"/>
      <c r="HQ102" s="96"/>
      <c r="HR102" s="96"/>
      <c r="HS102" s="96"/>
      <c r="HT102" s="96"/>
      <c r="HU102" s="96"/>
      <c r="HV102" s="96"/>
      <c r="HW102" s="96"/>
      <c r="HX102" s="96"/>
      <c r="HY102" s="96"/>
      <c r="HZ102" s="96"/>
      <c r="IA102" s="96"/>
      <c r="IB102" s="96"/>
      <c r="IC102" s="96"/>
      <c r="ID102" s="96"/>
      <c r="IE102" s="96"/>
      <c r="IF102" s="96"/>
      <c r="IG102" s="96"/>
      <c r="IH102" s="96"/>
      <c r="II102" s="96"/>
      <c r="IJ102" s="96"/>
      <c r="IK102" s="96"/>
    </row>
    <row r="103" spans="1:245" s="102" customFormat="1" ht="16.5">
      <c r="A103" s="108"/>
      <c r="B103" s="113"/>
      <c r="C103" s="115"/>
      <c r="D103" s="115"/>
      <c r="E103" s="115"/>
      <c r="F103" s="115"/>
      <c r="G103" s="114"/>
      <c r="H103" s="109"/>
    </row>
    <row r="104" spans="1:245" s="102" customFormat="1" ht="16.5">
      <c r="A104" s="108"/>
      <c r="B104" s="113"/>
      <c r="C104" s="115"/>
      <c r="D104" s="115"/>
      <c r="E104" s="115"/>
      <c r="F104" s="115"/>
      <c r="G104" s="114"/>
      <c r="H104" s="109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</row>
    <row r="105" spans="1:245" s="102" customFormat="1" ht="16.5">
      <c r="A105" s="108"/>
      <c r="B105" s="113"/>
      <c r="C105" s="115"/>
      <c r="D105" s="115"/>
      <c r="E105" s="115"/>
      <c r="F105" s="115"/>
      <c r="G105" s="114"/>
      <c r="H105" s="109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  <c r="EU105" s="96"/>
      <c r="EV105" s="96"/>
      <c r="EW105" s="96"/>
      <c r="EX105" s="96"/>
      <c r="EY105" s="96"/>
      <c r="EZ105" s="96"/>
      <c r="FA105" s="96"/>
      <c r="FB105" s="96"/>
      <c r="FC105" s="96"/>
      <c r="FD105" s="96"/>
      <c r="FE105" s="96"/>
      <c r="FF105" s="96"/>
      <c r="FG105" s="96"/>
      <c r="FH105" s="96"/>
      <c r="FI105" s="96"/>
      <c r="FJ105" s="96"/>
      <c r="FK105" s="96"/>
      <c r="FL105" s="96"/>
      <c r="FM105" s="96"/>
      <c r="FN105" s="96"/>
      <c r="FO105" s="96"/>
      <c r="FP105" s="96"/>
      <c r="FQ105" s="96"/>
      <c r="FR105" s="96"/>
      <c r="FS105" s="96"/>
      <c r="FT105" s="96"/>
      <c r="FU105" s="96"/>
      <c r="FV105" s="96"/>
      <c r="FW105" s="96"/>
      <c r="FX105" s="96"/>
      <c r="FY105" s="96"/>
      <c r="FZ105" s="96"/>
      <c r="GA105" s="96"/>
      <c r="GB105" s="96"/>
      <c r="GC105" s="96"/>
      <c r="GD105" s="96"/>
      <c r="GE105" s="96"/>
      <c r="GF105" s="96"/>
      <c r="GG105" s="96"/>
      <c r="GH105" s="96"/>
      <c r="GI105" s="96"/>
      <c r="GJ105" s="96"/>
      <c r="GK105" s="96"/>
      <c r="GL105" s="96"/>
      <c r="GM105" s="96"/>
      <c r="GN105" s="96"/>
      <c r="GO105" s="96"/>
      <c r="GP105" s="96"/>
      <c r="GQ105" s="96"/>
      <c r="GR105" s="96"/>
      <c r="GS105" s="96"/>
      <c r="GT105" s="96"/>
      <c r="GU105" s="96"/>
      <c r="GV105" s="96"/>
      <c r="GW105" s="96"/>
      <c r="GX105" s="96"/>
      <c r="GY105" s="96"/>
      <c r="GZ105" s="96"/>
      <c r="HA105" s="96"/>
      <c r="HB105" s="96"/>
      <c r="HC105" s="96"/>
      <c r="HD105" s="96"/>
      <c r="HE105" s="96"/>
      <c r="HF105" s="96"/>
      <c r="HG105" s="96"/>
      <c r="HH105" s="96"/>
      <c r="HI105" s="96"/>
      <c r="HJ105" s="96"/>
      <c r="HK105" s="96"/>
      <c r="HL105" s="96"/>
      <c r="HM105" s="96"/>
      <c r="HN105" s="96"/>
      <c r="HO105" s="96"/>
      <c r="HP105" s="96"/>
      <c r="HQ105" s="96"/>
      <c r="HR105" s="96"/>
      <c r="HS105" s="96"/>
      <c r="HT105" s="96"/>
      <c r="HU105" s="96"/>
      <c r="HV105" s="96"/>
      <c r="HW105" s="96"/>
      <c r="HX105" s="96"/>
      <c r="HY105" s="96"/>
      <c r="HZ105" s="96"/>
      <c r="IA105" s="96"/>
      <c r="IB105" s="96"/>
      <c r="IC105" s="96"/>
      <c r="ID105" s="96"/>
      <c r="IE105" s="96"/>
      <c r="IF105" s="96"/>
      <c r="IG105" s="96"/>
      <c r="IH105" s="96"/>
      <c r="II105" s="96"/>
      <c r="IJ105" s="96"/>
      <c r="IK105" s="96"/>
    </row>
    <row r="106" spans="1:245" s="102" customFormat="1" ht="16.5">
      <c r="A106" s="108"/>
      <c r="B106" s="113"/>
      <c r="C106" s="115"/>
      <c r="D106" s="115"/>
      <c r="E106" s="115"/>
      <c r="F106" s="115"/>
      <c r="G106" s="114"/>
      <c r="H106" s="109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  <c r="BL106" s="96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  <c r="ES106" s="96"/>
      <c r="ET106" s="96"/>
      <c r="EU106" s="96"/>
      <c r="EV106" s="96"/>
      <c r="EW106" s="96"/>
      <c r="EX106" s="96"/>
      <c r="EY106" s="96"/>
      <c r="EZ106" s="96"/>
      <c r="FA106" s="96"/>
      <c r="FB106" s="96"/>
      <c r="FC106" s="96"/>
      <c r="FD106" s="96"/>
      <c r="FE106" s="96"/>
      <c r="FF106" s="96"/>
      <c r="FG106" s="96"/>
      <c r="FH106" s="96"/>
      <c r="FI106" s="96"/>
      <c r="FJ106" s="96"/>
      <c r="FK106" s="96"/>
      <c r="FL106" s="96"/>
      <c r="FM106" s="96"/>
      <c r="FN106" s="96"/>
      <c r="FO106" s="96"/>
      <c r="FP106" s="96"/>
      <c r="FQ106" s="96"/>
      <c r="FR106" s="96"/>
      <c r="FS106" s="96"/>
      <c r="FT106" s="96"/>
      <c r="FU106" s="96"/>
      <c r="FV106" s="96"/>
      <c r="FW106" s="96"/>
      <c r="FX106" s="96"/>
      <c r="FY106" s="96"/>
      <c r="FZ106" s="96"/>
      <c r="GA106" s="96"/>
      <c r="GB106" s="96"/>
      <c r="GC106" s="96"/>
      <c r="GD106" s="96"/>
      <c r="GE106" s="96"/>
      <c r="GF106" s="96"/>
      <c r="GG106" s="96"/>
      <c r="GH106" s="96"/>
      <c r="GI106" s="96"/>
      <c r="GJ106" s="96"/>
      <c r="GK106" s="96"/>
      <c r="GL106" s="96"/>
      <c r="GM106" s="96"/>
      <c r="GN106" s="96"/>
      <c r="GO106" s="96"/>
      <c r="GP106" s="96"/>
      <c r="GQ106" s="96"/>
      <c r="GR106" s="96"/>
      <c r="GS106" s="96"/>
      <c r="GT106" s="96"/>
      <c r="GU106" s="96"/>
      <c r="GV106" s="96"/>
      <c r="GW106" s="96"/>
      <c r="GX106" s="96"/>
      <c r="GY106" s="96"/>
      <c r="GZ106" s="96"/>
      <c r="HA106" s="96"/>
      <c r="HB106" s="96"/>
      <c r="HC106" s="96"/>
      <c r="HD106" s="96"/>
      <c r="HE106" s="96"/>
      <c r="HF106" s="96"/>
      <c r="HG106" s="96"/>
      <c r="HH106" s="96"/>
      <c r="HI106" s="96"/>
      <c r="HJ106" s="96"/>
      <c r="HK106" s="96"/>
      <c r="HL106" s="96"/>
      <c r="HM106" s="96"/>
      <c r="HN106" s="96"/>
      <c r="HO106" s="96"/>
      <c r="HP106" s="96"/>
      <c r="HQ106" s="96"/>
      <c r="HR106" s="96"/>
      <c r="HS106" s="96"/>
      <c r="HT106" s="96"/>
      <c r="HU106" s="96"/>
      <c r="HV106" s="96"/>
      <c r="HW106" s="96"/>
      <c r="HX106" s="96"/>
      <c r="HY106" s="96"/>
      <c r="HZ106" s="96"/>
      <c r="IA106" s="96"/>
      <c r="IB106" s="96"/>
      <c r="IC106" s="96"/>
      <c r="ID106" s="96"/>
      <c r="IE106" s="96"/>
      <c r="IF106" s="96"/>
      <c r="IG106" s="96"/>
      <c r="IH106" s="96"/>
      <c r="II106" s="96"/>
      <c r="IJ106" s="96"/>
      <c r="IK106" s="96"/>
    </row>
    <row r="107" spans="1:245" s="102" customFormat="1" ht="16.5">
      <c r="A107" s="108"/>
      <c r="B107" s="113"/>
      <c r="C107" s="115"/>
      <c r="D107" s="115"/>
      <c r="E107" s="115"/>
      <c r="F107" s="115"/>
      <c r="G107" s="114"/>
      <c r="H107" s="109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  <c r="BL107" s="96"/>
      <c r="BM107" s="96"/>
      <c r="BN107" s="96"/>
      <c r="BO107" s="96"/>
      <c r="BP107" s="96"/>
      <c r="BQ107" s="96"/>
      <c r="BR107" s="96"/>
      <c r="BS107" s="96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96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  <c r="EU107" s="96"/>
      <c r="EV107" s="96"/>
      <c r="EW107" s="96"/>
      <c r="EX107" s="96"/>
      <c r="EY107" s="96"/>
      <c r="EZ107" s="96"/>
      <c r="FA107" s="96"/>
      <c r="FB107" s="96"/>
      <c r="FC107" s="96"/>
      <c r="FD107" s="96"/>
      <c r="FE107" s="96"/>
      <c r="FF107" s="96"/>
      <c r="FG107" s="96"/>
      <c r="FH107" s="96"/>
      <c r="FI107" s="96"/>
      <c r="FJ107" s="96"/>
      <c r="FK107" s="96"/>
      <c r="FL107" s="96"/>
      <c r="FM107" s="96"/>
      <c r="FN107" s="96"/>
      <c r="FO107" s="96"/>
      <c r="FP107" s="96"/>
      <c r="FQ107" s="96"/>
      <c r="FR107" s="96"/>
      <c r="FS107" s="96"/>
      <c r="FT107" s="96"/>
      <c r="FU107" s="96"/>
      <c r="FV107" s="96"/>
      <c r="FW107" s="96"/>
      <c r="FX107" s="96"/>
      <c r="FY107" s="96"/>
      <c r="FZ107" s="96"/>
      <c r="GA107" s="96"/>
      <c r="GB107" s="96"/>
      <c r="GC107" s="96"/>
      <c r="GD107" s="96"/>
      <c r="GE107" s="96"/>
      <c r="GF107" s="96"/>
      <c r="GG107" s="96"/>
      <c r="GH107" s="96"/>
      <c r="GI107" s="96"/>
      <c r="GJ107" s="96"/>
      <c r="GK107" s="96"/>
      <c r="GL107" s="96"/>
      <c r="GM107" s="96"/>
      <c r="GN107" s="96"/>
      <c r="GO107" s="96"/>
      <c r="GP107" s="96"/>
      <c r="GQ107" s="96"/>
      <c r="GR107" s="96"/>
      <c r="GS107" s="96"/>
      <c r="GT107" s="96"/>
      <c r="GU107" s="96"/>
      <c r="GV107" s="96"/>
      <c r="GW107" s="96"/>
      <c r="GX107" s="96"/>
      <c r="GY107" s="96"/>
      <c r="GZ107" s="96"/>
      <c r="HA107" s="96"/>
      <c r="HB107" s="96"/>
      <c r="HC107" s="96"/>
      <c r="HD107" s="96"/>
      <c r="HE107" s="96"/>
      <c r="HF107" s="96"/>
      <c r="HG107" s="96"/>
      <c r="HH107" s="96"/>
      <c r="HI107" s="96"/>
      <c r="HJ107" s="96"/>
      <c r="HK107" s="96"/>
      <c r="HL107" s="96"/>
      <c r="HM107" s="96"/>
      <c r="HN107" s="96"/>
      <c r="HO107" s="96"/>
      <c r="HP107" s="96"/>
      <c r="HQ107" s="96"/>
      <c r="HR107" s="96"/>
      <c r="HS107" s="96"/>
      <c r="HT107" s="96"/>
      <c r="HU107" s="96"/>
      <c r="HV107" s="96"/>
      <c r="HW107" s="96"/>
      <c r="HX107" s="96"/>
      <c r="HY107" s="96"/>
      <c r="HZ107" s="96"/>
      <c r="IA107" s="96"/>
      <c r="IB107" s="96"/>
      <c r="IC107" s="96"/>
      <c r="ID107" s="96"/>
      <c r="IE107" s="96"/>
      <c r="IF107" s="96"/>
      <c r="IG107" s="96"/>
      <c r="IH107" s="96"/>
      <c r="II107" s="96"/>
      <c r="IJ107" s="96"/>
      <c r="IK107" s="96"/>
    </row>
    <row r="108" spans="1:245" s="102" customFormat="1" ht="16.5">
      <c r="A108" s="108"/>
      <c r="B108" s="113"/>
      <c r="C108" s="115"/>
      <c r="D108" s="115"/>
      <c r="E108" s="115"/>
      <c r="F108" s="115"/>
      <c r="G108" s="114"/>
      <c r="H108" s="109"/>
    </row>
    <row r="109" spans="1:245" s="102" customFormat="1" ht="16.5">
      <c r="A109" s="108"/>
      <c r="B109" s="113"/>
      <c r="C109" s="115"/>
      <c r="D109" s="115"/>
      <c r="E109" s="115"/>
      <c r="F109" s="115"/>
      <c r="G109" s="114"/>
      <c r="H109" s="109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  <c r="BL109" s="96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6"/>
      <c r="EI109" s="96"/>
      <c r="EJ109" s="96"/>
      <c r="EK109" s="96"/>
      <c r="EL109" s="96"/>
      <c r="EM109" s="96"/>
      <c r="EN109" s="96"/>
      <c r="EO109" s="96"/>
      <c r="EP109" s="96"/>
      <c r="EQ109" s="96"/>
      <c r="ER109" s="96"/>
      <c r="ES109" s="96"/>
      <c r="ET109" s="96"/>
      <c r="EU109" s="96"/>
      <c r="EV109" s="96"/>
      <c r="EW109" s="96"/>
      <c r="EX109" s="96"/>
      <c r="EY109" s="96"/>
      <c r="EZ109" s="96"/>
      <c r="FA109" s="96"/>
      <c r="FB109" s="96"/>
      <c r="FC109" s="96"/>
      <c r="FD109" s="96"/>
      <c r="FE109" s="96"/>
      <c r="FF109" s="96"/>
      <c r="FG109" s="96"/>
      <c r="FH109" s="96"/>
      <c r="FI109" s="96"/>
      <c r="FJ109" s="96"/>
      <c r="FK109" s="96"/>
      <c r="FL109" s="96"/>
      <c r="FM109" s="96"/>
      <c r="FN109" s="96"/>
      <c r="FO109" s="96"/>
      <c r="FP109" s="96"/>
      <c r="FQ109" s="96"/>
      <c r="FR109" s="96"/>
      <c r="FS109" s="96"/>
      <c r="FT109" s="96"/>
      <c r="FU109" s="96"/>
      <c r="FV109" s="96"/>
      <c r="FW109" s="96"/>
      <c r="FX109" s="96"/>
      <c r="FY109" s="96"/>
      <c r="FZ109" s="96"/>
      <c r="GA109" s="96"/>
      <c r="GB109" s="96"/>
      <c r="GC109" s="96"/>
      <c r="GD109" s="96"/>
      <c r="GE109" s="96"/>
      <c r="GF109" s="96"/>
      <c r="GG109" s="96"/>
      <c r="GH109" s="96"/>
      <c r="GI109" s="96"/>
      <c r="GJ109" s="96"/>
      <c r="GK109" s="96"/>
      <c r="GL109" s="96"/>
      <c r="GM109" s="96"/>
      <c r="GN109" s="96"/>
      <c r="GO109" s="96"/>
      <c r="GP109" s="96"/>
      <c r="GQ109" s="96"/>
      <c r="GR109" s="96"/>
      <c r="GS109" s="96"/>
      <c r="GT109" s="96"/>
      <c r="GU109" s="96"/>
      <c r="GV109" s="96"/>
      <c r="GW109" s="96"/>
      <c r="GX109" s="96"/>
      <c r="GY109" s="96"/>
      <c r="GZ109" s="96"/>
      <c r="HA109" s="96"/>
      <c r="HB109" s="96"/>
      <c r="HC109" s="96"/>
      <c r="HD109" s="96"/>
      <c r="HE109" s="96"/>
      <c r="HF109" s="96"/>
      <c r="HG109" s="96"/>
      <c r="HH109" s="96"/>
      <c r="HI109" s="96"/>
      <c r="HJ109" s="96"/>
      <c r="HK109" s="96"/>
      <c r="HL109" s="96"/>
      <c r="HM109" s="96"/>
      <c r="HN109" s="96"/>
      <c r="HO109" s="96"/>
      <c r="HP109" s="96"/>
      <c r="HQ109" s="96"/>
      <c r="HR109" s="96"/>
      <c r="HS109" s="96"/>
      <c r="HT109" s="96"/>
      <c r="HU109" s="96"/>
      <c r="HV109" s="96"/>
      <c r="HW109" s="96"/>
      <c r="HX109" s="96"/>
      <c r="HY109" s="96"/>
      <c r="HZ109" s="96"/>
      <c r="IA109" s="96"/>
      <c r="IB109" s="96"/>
      <c r="IC109" s="96"/>
      <c r="ID109" s="96"/>
      <c r="IE109" s="96"/>
      <c r="IF109" s="96"/>
      <c r="IG109" s="96"/>
      <c r="IH109" s="96"/>
      <c r="II109" s="96"/>
      <c r="IJ109" s="96"/>
      <c r="IK109" s="96"/>
    </row>
    <row r="110" spans="1:245" s="102" customFormat="1" ht="16.5">
      <c r="A110" s="108"/>
      <c r="B110" s="113"/>
      <c r="C110" s="115"/>
      <c r="D110" s="115"/>
      <c r="E110" s="115"/>
      <c r="F110" s="115"/>
      <c r="G110" s="114"/>
      <c r="H110" s="109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  <c r="EU110" s="96"/>
      <c r="EV110" s="96"/>
      <c r="EW110" s="96"/>
      <c r="EX110" s="96"/>
      <c r="EY110" s="96"/>
      <c r="EZ110" s="96"/>
      <c r="FA110" s="96"/>
      <c r="FB110" s="96"/>
      <c r="FC110" s="96"/>
      <c r="FD110" s="96"/>
      <c r="FE110" s="96"/>
      <c r="FF110" s="96"/>
      <c r="FG110" s="96"/>
      <c r="FH110" s="96"/>
      <c r="FI110" s="96"/>
      <c r="FJ110" s="96"/>
      <c r="FK110" s="96"/>
      <c r="FL110" s="96"/>
      <c r="FM110" s="96"/>
      <c r="FN110" s="96"/>
      <c r="FO110" s="96"/>
      <c r="FP110" s="96"/>
      <c r="FQ110" s="96"/>
      <c r="FR110" s="96"/>
      <c r="FS110" s="96"/>
      <c r="FT110" s="96"/>
      <c r="FU110" s="96"/>
      <c r="FV110" s="96"/>
      <c r="FW110" s="96"/>
      <c r="FX110" s="96"/>
      <c r="FY110" s="96"/>
      <c r="FZ110" s="96"/>
      <c r="GA110" s="96"/>
      <c r="GB110" s="96"/>
      <c r="GC110" s="96"/>
      <c r="GD110" s="96"/>
      <c r="GE110" s="96"/>
      <c r="GF110" s="96"/>
      <c r="GG110" s="96"/>
      <c r="GH110" s="96"/>
      <c r="GI110" s="96"/>
      <c r="GJ110" s="96"/>
      <c r="GK110" s="96"/>
      <c r="GL110" s="96"/>
      <c r="GM110" s="96"/>
      <c r="GN110" s="96"/>
      <c r="GO110" s="96"/>
      <c r="GP110" s="96"/>
      <c r="GQ110" s="96"/>
      <c r="GR110" s="96"/>
      <c r="GS110" s="96"/>
      <c r="GT110" s="96"/>
      <c r="GU110" s="96"/>
      <c r="GV110" s="96"/>
      <c r="GW110" s="96"/>
      <c r="GX110" s="96"/>
      <c r="GY110" s="96"/>
      <c r="GZ110" s="96"/>
      <c r="HA110" s="96"/>
      <c r="HB110" s="96"/>
      <c r="HC110" s="96"/>
      <c r="HD110" s="96"/>
      <c r="HE110" s="96"/>
      <c r="HF110" s="96"/>
      <c r="HG110" s="96"/>
      <c r="HH110" s="96"/>
      <c r="HI110" s="96"/>
      <c r="HJ110" s="96"/>
      <c r="HK110" s="96"/>
      <c r="HL110" s="96"/>
      <c r="HM110" s="96"/>
      <c r="HN110" s="96"/>
      <c r="HO110" s="96"/>
      <c r="HP110" s="96"/>
      <c r="HQ110" s="96"/>
      <c r="HR110" s="96"/>
      <c r="HS110" s="96"/>
      <c r="HT110" s="96"/>
      <c r="HU110" s="96"/>
      <c r="HV110" s="96"/>
      <c r="HW110" s="96"/>
      <c r="HX110" s="96"/>
      <c r="HY110" s="96"/>
      <c r="HZ110" s="96"/>
      <c r="IA110" s="96"/>
      <c r="IB110" s="96"/>
      <c r="IC110" s="96"/>
      <c r="ID110" s="96"/>
      <c r="IE110" s="96"/>
      <c r="IF110" s="96"/>
      <c r="IG110" s="96"/>
      <c r="IH110" s="96"/>
      <c r="II110" s="96"/>
      <c r="IJ110" s="96"/>
      <c r="IK110" s="96"/>
    </row>
    <row r="111" spans="1:245" s="102" customFormat="1" ht="16.5">
      <c r="A111" s="108"/>
      <c r="B111" s="113"/>
      <c r="C111" s="115"/>
      <c r="D111" s="115"/>
      <c r="E111" s="115"/>
      <c r="F111" s="115"/>
      <c r="G111" s="114"/>
      <c r="H111" s="109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  <c r="EC111" s="96"/>
      <c r="ED111" s="96"/>
      <c r="EE111" s="96"/>
      <c r="EF111" s="96"/>
      <c r="EG111" s="96"/>
      <c r="EH111" s="96"/>
      <c r="EI111" s="96"/>
      <c r="EJ111" s="96"/>
      <c r="EK111" s="96"/>
      <c r="EL111" s="96"/>
      <c r="EM111" s="96"/>
      <c r="EN111" s="96"/>
      <c r="EO111" s="96"/>
      <c r="EP111" s="96"/>
      <c r="EQ111" s="96"/>
      <c r="ER111" s="96"/>
      <c r="ES111" s="96"/>
      <c r="ET111" s="96"/>
      <c r="EU111" s="96"/>
      <c r="EV111" s="96"/>
      <c r="EW111" s="96"/>
      <c r="EX111" s="96"/>
      <c r="EY111" s="96"/>
      <c r="EZ111" s="96"/>
      <c r="FA111" s="96"/>
      <c r="FB111" s="96"/>
      <c r="FC111" s="96"/>
      <c r="FD111" s="96"/>
      <c r="FE111" s="96"/>
      <c r="FF111" s="96"/>
      <c r="FG111" s="96"/>
      <c r="FH111" s="96"/>
      <c r="FI111" s="96"/>
      <c r="FJ111" s="96"/>
      <c r="FK111" s="96"/>
      <c r="FL111" s="96"/>
      <c r="FM111" s="96"/>
      <c r="FN111" s="96"/>
      <c r="FO111" s="96"/>
      <c r="FP111" s="96"/>
      <c r="FQ111" s="96"/>
      <c r="FR111" s="96"/>
      <c r="FS111" s="96"/>
      <c r="FT111" s="96"/>
      <c r="FU111" s="96"/>
      <c r="FV111" s="96"/>
      <c r="FW111" s="96"/>
      <c r="FX111" s="96"/>
      <c r="FY111" s="96"/>
      <c r="FZ111" s="96"/>
      <c r="GA111" s="96"/>
      <c r="GB111" s="96"/>
      <c r="GC111" s="96"/>
      <c r="GD111" s="96"/>
      <c r="GE111" s="96"/>
      <c r="GF111" s="96"/>
      <c r="GG111" s="96"/>
      <c r="GH111" s="96"/>
      <c r="GI111" s="96"/>
      <c r="GJ111" s="96"/>
      <c r="GK111" s="96"/>
      <c r="GL111" s="96"/>
      <c r="GM111" s="96"/>
      <c r="GN111" s="96"/>
      <c r="GO111" s="96"/>
      <c r="GP111" s="96"/>
      <c r="GQ111" s="96"/>
      <c r="GR111" s="96"/>
      <c r="GS111" s="96"/>
      <c r="GT111" s="96"/>
      <c r="GU111" s="96"/>
      <c r="GV111" s="96"/>
      <c r="GW111" s="96"/>
      <c r="GX111" s="96"/>
      <c r="GY111" s="96"/>
      <c r="GZ111" s="96"/>
      <c r="HA111" s="96"/>
      <c r="HB111" s="96"/>
      <c r="HC111" s="96"/>
      <c r="HD111" s="96"/>
      <c r="HE111" s="96"/>
      <c r="HF111" s="96"/>
      <c r="HG111" s="96"/>
      <c r="HH111" s="96"/>
      <c r="HI111" s="96"/>
      <c r="HJ111" s="96"/>
      <c r="HK111" s="96"/>
      <c r="HL111" s="96"/>
      <c r="HM111" s="96"/>
      <c r="HN111" s="96"/>
      <c r="HO111" s="96"/>
      <c r="HP111" s="96"/>
      <c r="HQ111" s="96"/>
      <c r="HR111" s="96"/>
      <c r="HS111" s="96"/>
      <c r="HT111" s="96"/>
      <c r="HU111" s="96"/>
      <c r="HV111" s="96"/>
      <c r="HW111" s="96"/>
      <c r="HX111" s="96"/>
      <c r="HY111" s="96"/>
      <c r="HZ111" s="96"/>
      <c r="IA111" s="96"/>
      <c r="IB111" s="96"/>
      <c r="IC111" s="96"/>
      <c r="ID111" s="96"/>
      <c r="IE111" s="96"/>
      <c r="IF111" s="96"/>
      <c r="IG111" s="96"/>
      <c r="IH111" s="96"/>
      <c r="II111" s="96"/>
      <c r="IJ111" s="96"/>
      <c r="IK111" s="96"/>
    </row>
    <row r="112" spans="1:245" s="102" customFormat="1" ht="16.5">
      <c r="A112" s="108"/>
      <c r="B112" s="113"/>
      <c r="C112" s="115"/>
      <c r="D112" s="115"/>
      <c r="E112" s="115"/>
      <c r="F112" s="115"/>
      <c r="G112" s="114"/>
      <c r="H112" s="109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6"/>
      <c r="BX112" s="96"/>
      <c r="BY112" s="96"/>
      <c r="BZ112" s="96"/>
      <c r="CA112" s="96"/>
      <c r="CB112" s="96"/>
      <c r="CC112" s="96"/>
      <c r="CD112" s="96"/>
      <c r="CE112" s="96"/>
      <c r="CF112" s="96"/>
      <c r="CG112" s="96"/>
      <c r="CH112" s="96"/>
      <c r="CI112" s="96"/>
      <c r="CJ112" s="96"/>
      <c r="CK112" s="96"/>
      <c r="CL112" s="96"/>
      <c r="CM112" s="96"/>
      <c r="CN112" s="96"/>
      <c r="CO112" s="96"/>
      <c r="CP112" s="96"/>
      <c r="CQ112" s="96"/>
      <c r="CR112" s="96"/>
      <c r="CS112" s="96"/>
      <c r="CT112" s="96"/>
      <c r="CU112" s="96"/>
      <c r="CV112" s="96"/>
      <c r="CW112" s="96"/>
      <c r="CX112" s="96"/>
      <c r="CY112" s="96"/>
      <c r="CZ112" s="96"/>
      <c r="DA112" s="96"/>
      <c r="DB112" s="96"/>
      <c r="DC112" s="96"/>
      <c r="DD112" s="96"/>
      <c r="DE112" s="96"/>
      <c r="DF112" s="96"/>
      <c r="DG112" s="96"/>
      <c r="DH112" s="96"/>
      <c r="DI112" s="96"/>
      <c r="DJ112" s="96"/>
      <c r="DK112" s="96"/>
      <c r="DL112" s="96"/>
      <c r="DM112" s="96"/>
      <c r="DN112" s="96"/>
      <c r="DO112" s="96"/>
      <c r="DP112" s="96"/>
      <c r="DQ112" s="96"/>
      <c r="DR112" s="96"/>
      <c r="DS112" s="96"/>
      <c r="DT112" s="96"/>
      <c r="DU112" s="96"/>
      <c r="DV112" s="96"/>
      <c r="DW112" s="96"/>
      <c r="DX112" s="96"/>
      <c r="DY112" s="96"/>
      <c r="DZ112" s="96"/>
      <c r="EA112" s="96"/>
      <c r="EB112" s="96"/>
      <c r="EC112" s="96"/>
      <c r="ED112" s="96"/>
      <c r="EE112" s="96"/>
      <c r="EF112" s="96"/>
      <c r="EG112" s="96"/>
      <c r="EH112" s="96"/>
      <c r="EI112" s="96"/>
      <c r="EJ112" s="96"/>
      <c r="EK112" s="96"/>
      <c r="EL112" s="96"/>
      <c r="EM112" s="96"/>
      <c r="EN112" s="96"/>
      <c r="EO112" s="96"/>
      <c r="EP112" s="96"/>
      <c r="EQ112" s="96"/>
      <c r="ER112" s="96"/>
      <c r="ES112" s="96"/>
      <c r="ET112" s="96"/>
      <c r="EU112" s="96"/>
      <c r="EV112" s="96"/>
      <c r="EW112" s="96"/>
      <c r="EX112" s="96"/>
      <c r="EY112" s="96"/>
      <c r="EZ112" s="96"/>
      <c r="FA112" s="96"/>
      <c r="FB112" s="96"/>
      <c r="FC112" s="96"/>
      <c r="FD112" s="96"/>
      <c r="FE112" s="96"/>
      <c r="FF112" s="96"/>
      <c r="FG112" s="96"/>
      <c r="FH112" s="96"/>
      <c r="FI112" s="96"/>
      <c r="FJ112" s="96"/>
      <c r="FK112" s="96"/>
      <c r="FL112" s="96"/>
      <c r="FM112" s="96"/>
      <c r="FN112" s="96"/>
      <c r="FO112" s="96"/>
      <c r="FP112" s="96"/>
      <c r="FQ112" s="96"/>
      <c r="FR112" s="96"/>
      <c r="FS112" s="96"/>
      <c r="FT112" s="96"/>
      <c r="FU112" s="96"/>
      <c r="FV112" s="96"/>
      <c r="FW112" s="96"/>
      <c r="FX112" s="96"/>
      <c r="FY112" s="96"/>
      <c r="FZ112" s="96"/>
      <c r="GA112" s="96"/>
      <c r="GB112" s="96"/>
      <c r="GC112" s="96"/>
      <c r="GD112" s="96"/>
      <c r="GE112" s="96"/>
      <c r="GF112" s="96"/>
      <c r="GG112" s="96"/>
      <c r="GH112" s="96"/>
      <c r="GI112" s="96"/>
      <c r="GJ112" s="96"/>
      <c r="GK112" s="96"/>
      <c r="GL112" s="96"/>
      <c r="GM112" s="96"/>
      <c r="GN112" s="96"/>
      <c r="GO112" s="96"/>
      <c r="GP112" s="96"/>
      <c r="GQ112" s="96"/>
      <c r="GR112" s="96"/>
      <c r="GS112" s="96"/>
      <c r="GT112" s="96"/>
      <c r="GU112" s="96"/>
      <c r="GV112" s="96"/>
      <c r="GW112" s="96"/>
      <c r="GX112" s="96"/>
      <c r="GY112" s="96"/>
      <c r="GZ112" s="96"/>
      <c r="HA112" s="96"/>
      <c r="HB112" s="96"/>
      <c r="HC112" s="96"/>
      <c r="HD112" s="96"/>
      <c r="HE112" s="96"/>
      <c r="HF112" s="96"/>
      <c r="HG112" s="96"/>
      <c r="HH112" s="96"/>
      <c r="HI112" s="96"/>
      <c r="HJ112" s="96"/>
      <c r="HK112" s="96"/>
      <c r="HL112" s="96"/>
      <c r="HM112" s="96"/>
      <c r="HN112" s="96"/>
      <c r="HO112" s="96"/>
      <c r="HP112" s="96"/>
      <c r="HQ112" s="96"/>
      <c r="HR112" s="96"/>
      <c r="HS112" s="96"/>
      <c r="HT112" s="96"/>
      <c r="HU112" s="96"/>
      <c r="HV112" s="96"/>
      <c r="HW112" s="96"/>
      <c r="HX112" s="96"/>
      <c r="HY112" s="96"/>
      <c r="HZ112" s="96"/>
      <c r="IA112" s="96"/>
      <c r="IB112" s="96"/>
      <c r="IC112" s="96"/>
      <c r="ID112" s="96"/>
      <c r="IE112" s="96"/>
      <c r="IF112" s="96"/>
      <c r="IG112" s="96"/>
      <c r="IH112" s="96"/>
      <c r="II112" s="96"/>
      <c r="IJ112" s="96"/>
      <c r="IK112" s="96"/>
    </row>
    <row r="113" spans="1:245" s="102" customFormat="1" ht="16.5">
      <c r="A113" s="108"/>
      <c r="B113" s="113"/>
      <c r="C113" s="115"/>
      <c r="D113" s="115"/>
      <c r="E113" s="115"/>
      <c r="F113" s="115"/>
      <c r="G113" s="114"/>
      <c r="H113" s="109"/>
    </row>
    <row r="114" spans="1:245" s="102" customFormat="1" ht="16.5">
      <c r="A114" s="108"/>
      <c r="B114" s="113"/>
      <c r="C114" s="115"/>
      <c r="D114" s="115"/>
      <c r="E114" s="115"/>
      <c r="F114" s="115"/>
      <c r="G114" s="114"/>
      <c r="H114" s="109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6"/>
      <c r="BX114" s="96"/>
      <c r="BY114" s="96"/>
      <c r="BZ114" s="96"/>
      <c r="CA114" s="96"/>
      <c r="CB114" s="96"/>
      <c r="CC114" s="96"/>
      <c r="CD114" s="96"/>
      <c r="CE114" s="96"/>
      <c r="CF114" s="96"/>
      <c r="CG114" s="96"/>
      <c r="CH114" s="96"/>
      <c r="CI114" s="96"/>
      <c r="CJ114" s="96"/>
      <c r="CK114" s="96"/>
      <c r="CL114" s="96"/>
      <c r="CM114" s="96"/>
      <c r="CN114" s="96"/>
      <c r="CO114" s="96"/>
      <c r="CP114" s="96"/>
      <c r="CQ114" s="96"/>
      <c r="CR114" s="96"/>
      <c r="CS114" s="96"/>
      <c r="CT114" s="96"/>
      <c r="CU114" s="96"/>
      <c r="CV114" s="96"/>
      <c r="CW114" s="96"/>
      <c r="CX114" s="96"/>
      <c r="CY114" s="96"/>
      <c r="CZ114" s="96"/>
      <c r="DA114" s="96"/>
      <c r="DB114" s="96"/>
      <c r="DC114" s="96"/>
      <c r="DD114" s="96"/>
      <c r="DE114" s="96"/>
      <c r="DF114" s="96"/>
      <c r="DG114" s="96"/>
      <c r="DH114" s="96"/>
      <c r="DI114" s="96"/>
      <c r="DJ114" s="96"/>
      <c r="DK114" s="96"/>
      <c r="DL114" s="96"/>
      <c r="DM114" s="96"/>
      <c r="DN114" s="96"/>
      <c r="DO114" s="96"/>
      <c r="DP114" s="96"/>
      <c r="DQ114" s="96"/>
      <c r="DR114" s="96"/>
      <c r="DS114" s="96"/>
      <c r="DT114" s="96"/>
      <c r="DU114" s="96"/>
      <c r="DV114" s="96"/>
      <c r="DW114" s="96"/>
      <c r="DX114" s="96"/>
      <c r="DY114" s="96"/>
      <c r="DZ114" s="96"/>
      <c r="EA114" s="96"/>
      <c r="EB114" s="96"/>
      <c r="EC114" s="96"/>
      <c r="ED114" s="96"/>
      <c r="EE114" s="96"/>
      <c r="EF114" s="96"/>
      <c r="EG114" s="96"/>
      <c r="EH114" s="96"/>
      <c r="EI114" s="96"/>
      <c r="EJ114" s="96"/>
      <c r="EK114" s="96"/>
      <c r="EL114" s="96"/>
      <c r="EM114" s="96"/>
      <c r="EN114" s="96"/>
      <c r="EO114" s="96"/>
      <c r="EP114" s="96"/>
      <c r="EQ114" s="96"/>
      <c r="ER114" s="96"/>
      <c r="ES114" s="96"/>
      <c r="ET114" s="96"/>
      <c r="EU114" s="96"/>
      <c r="EV114" s="96"/>
      <c r="EW114" s="96"/>
      <c r="EX114" s="96"/>
      <c r="EY114" s="96"/>
      <c r="EZ114" s="96"/>
      <c r="FA114" s="96"/>
      <c r="FB114" s="96"/>
      <c r="FC114" s="96"/>
      <c r="FD114" s="96"/>
      <c r="FE114" s="96"/>
      <c r="FF114" s="96"/>
      <c r="FG114" s="96"/>
      <c r="FH114" s="96"/>
      <c r="FI114" s="96"/>
      <c r="FJ114" s="96"/>
      <c r="FK114" s="96"/>
      <c r="FL114" s="96"/>
      <c r="FM114" s="96"/>
      <c r="FN114" s="96"/>
      <c r="FO114" s="96"/>
      <c r="FP114" s="96"/>
      <c r="FQ114" s="96"/>
      <c r="FR114" s="96"/>
      <c r="FS114" s="96"/>
      <c r="FT114" s="96"/>
      <c r="FU114" s="96"/>
      <c r="FV114" s="96"/>
      <c r="FW114" s="96"/>
      <c r="FX114" s="96"/>
      <c r="FY114" s="96"/>
      <c r="FZ114" s="96"/>
      <c r="GA114" s="96"/>
      <c r="GB114" s="96"/>
      <c r="GC114" s="96"/>
      <c r="GD114" s="96"/>
      <c r="GE114" s="96"/>
      <c r="GF114" s="96"/>
      <c r="GG114" s="96"/>
      <c r="GH114" s="96"/>
      <c r="GI114" s="96"/>
      <c r="GJ114" s="96"/>
      <c r="GK114" s="96"/>
      <c r="GL114" s="96"/>
      <c r="GM114" s="96"/>
      <c r="GN114" s="96"/>
      <c r="GO114" s="96"/>
      <c r="GP114" s="96"/>
      <c r="GQ114" s="96"/>
      <c r="GR114" s="96"/>
      <c r="GS114" s="96"/>
      <c r="GT114" s="96"/>
      <c r="GU114" s="96"/>
      <c r="GV114" s="96"/>
      <c r="GW114" s="96"/>
      <c r="GX114" s="96"/>
      <c r="GY114" s="96"/>
      <c r="GZ114" s="96"/>
      <c r="HA114" s="96"/>
      <c r="HB114" s="96"/>
      <c r="HC114" s="96"/>
      <c r="HD114" s="96"/>
      <c r="HE114" s="96"/>
      <c r="HF114" s="96"/>
      <c r="HG114" s="96"/>
      <c r="HH114" s="96"/>
      <c r="HI114" s="96"/>
      <c r="HJ114" s="96"/>
      <c r="HK114" s="96"/>
      <c r="HL114" s="96"/>
      <c r="HM114" s="96"/>
      <c r="HN114" s="96"/>
      <c r="HO114" s="96"/>
      <c r="HP114" s="96"/>
      <c r="HQ114" s="96"/>
      <c r="HR114" s="96"/>
      <c r="HS114" s="96"/>
      <c r="HT114" s="96"/>
      <c r="HU114" s="96"/>
      <c r="HV114" s="96"/>
      <c r="HW114" s="96"/>
      <c r="HX114" s="96"/>
      <c r="HY114" s="96"/>
      <c r="HZ114" s="96"/>
      <c r="IA114" s="96"/>
      <c r="IB114" s="96"/>
      <c r="IC114" s="96"/>
      <c r="ID114" s="96"/>
      <c r="IE114" s="96"/>
      <c r="IF114" s="96"/>
      <c r="IG114" s="96"/>
      <c r="IH114" s="96"/>
      <c r="II114" s="96"/>
      <c r="IJ114" s="96"/>
      <c r="IK114" s="96"/>
    </row>
    <row r="115" spans="1:245" s="102" customFormat="1" ht="16.5">
      <c r="A115" s="108"/>
      <c r="B115" s="113"/>
      <c r="C115" s="115"/>
      <c r="D115" s="115"/>
      <c r="E115" s="115"/>
      <c r="F115" s="115"/>
      <c r="G115" s="114"/>
      <c r="H115" s="109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6"/>
      <c r="BX115" s="96"/>
      <c r="BY115" s="96"/>
      <c r="BZ115" s="96"/>
      <c r="CA115" s="96"/>
      <c r="CB115" s="96"/>
      <c r="CC115" s="96"/>
      <c r="CD115" s="96"/>
      <c r="CE115" s="96"/>
      <c r="CF115" s="96"/>
      <c r="CG115" s="96"/>
      <c r="CH115" s="96"/>
      <c r="CI115" s="96"/>
      <c r="CJ115" s="96"/>
      <c r="CK115" s="96"/>
      <c r="CL115" s="96"/>
      <c r="CM115" s="96"/>
      <c r="CN115" s="96"/>
      <c r="CO115" s="96"/>
      <c r="CP115" s="96"/>
      <c r="CQ115" s="96"/>
      <c r="CR115" s="96"/>
      <c r="CS115" s="96"/>
      <c r="CT115" s="96"/>
      <c r="CU115" s="96"/>
      <c r="CV115" s="96"/>
      <c r="CW115" s="96"/>
      <c r="CX115" s="96"/>
      <c r="CY115" s="96"/>
      <c r="CZ115" s="96"/>
      <c r="DA115" s="96"/>
      <c r="DB115" s="96"/>
      <c r="DC115" s="96"/>
      <c r="DD115" s="96"/>
      <c r="DE115" s="96"/>
      <c r="DF115" s="96"/>
      <c r="DG115" s="96"/>
      <c r="DH115" s="96"/>
      <c r="DI115" s="96"/>
      <c r="DJ115" s="96"/>
      <c r="DK115" s="96"/>
      <c r="DL115" s="96"/>
      <c r="DM115" s="96"/>
      <c r="DN115" s="96"/>
      <c r="DO115" s="96"/>
      <c r="DP115" s="96"/>
      <c r="DQ115" s="96"/>
      <c r="DR115" s="96"/>
      <c r="DS115" s="96"/>
      <c r="DT115" s="96"/>
      <c r="DU115" s="96"/>
      <c r="DV115" s="96"/>
      <c r="DW115" s="96"/>
      <c r="DX115" s="96"/>
      <c r="DY115" s="96"/>
      <c r="DZ115" s="96"/>
      <c r="EA115" s="96"/>
      <c r="EB115" s="96"/>
      <c r="EC115" s="96"/>
      <c r="ED115" s="96"/>
      <c r="EE115" s="96"/>
      <c r="EF115" s="96"/>
      <c r="EG115" s="96"/>
      <c r="EH115" s="96"/>
      <c r="EI115" s="96"/>
      <c r="EJ115" s="96"/>
      <c r="EK115" s="96"/>
      <c r="EL115" s="96"/>
      <c r="EM115" s="96"/>
      <c r="EN115" s="96"/>
      <c r="EO115" s="96"/>
      <c r="EP115" s="96"/>
      <c r="EQ115" s="96"/>
      <c r="ER115" s="96"/>
      <c r="ES115" s="96"/>
      <c r="ET115" s="96"/>
      <c r="EU115" s="96"/>
      <c r="EV115" s="96"/>
      <c r="EW115" s="96"/>
      <c r="EX115" s="96"/>
      <c r="EY115" s="96"/>
      <c r="EZ115" s="96"/>
      <c r="FA115" s="96"/>
      <c r="FB115" s="96"/>
      <c r="FC115" s="96"/>
      <c r="FD115" s="96"/>
      <c r="FE115" s="96"/>
      <c r="FF115" s="96"/>
      <c r="FG115" s="96"/>
      <c r="FH115" s="96"/>
      <c r="FI115" s="96"/>
      <c r="FJ115" s="96"/>
      <c r="FK115" s="96"/>
      <c r="FL115" s="96"/>
      <c r="FM115" s="96"/>
      <c r="FN115" s="96"/>
      <c r="FO115" s="96"/>
      <c r="FP115" s="96"/>
      <c r="FQ115" s="96"/>
      <c r="FR115" s="96"/>
      <c r="FS115" s="96"/>
      <c r="FT115" s="96"/>
      <c r="FU115" s="96"/>
      <c r="FV115" s="96"/>
      <c r="FW115" s="96"/>
      <c r="FX115" s="96"/>
      <c r="FY115" s="96"/>
      <c r="FZ115" s="96"/>
      <c r="GA115" s="96"/>
      <c r="GB115" s="96"/>
      <c r="GC115" s="96"/>
      <c r="GD115" s="96"/>
      <c r="GE115" s="96"/>
      <c r="GF115" s="96"/>
      <c r="GG115" s="96"/>
      <c r="GH115" s="96"/>
      <c r="GI115" s="96"/>
      <c r="GJ115" s="96"/>
      <c r="GK115" s="96"/>
      <c r="GL115" s="96"/>
      <c r="GM115" s="96"/>
      <c r="GN115" s="96"/>
      <c r="GO115" s="96"/>
      <c r="GP115" s="96"/>
      <c r="GQ115" s="96"/>
      <c r="GR115" s="96"/>
      <c r="GS115" s="96"/>
      <c r="GT115" s="96"/>
      <c r="GU115" s="96"/>
      <c r="GV115" s="96"/>
      <c r="GW115" s="96"/>
      <c r="GX115" s="96"/>
      <c r="GY115" s="96"/>
      <c r="GZ115" s="96"/>
      <c r="HA115" s="96"/>
      <c r="HB115" s="96"/>
      <c r="HC115" s="96"/>
      <c r="HD115" s="96"/>
      <c r="HE115" s="96"/>
      <c r="HF115" s="96"/>
      <c r="HG115" s="96"/>
      <c r="HH115" s="96"/>
      <c r="HI115" s="96"/>
      <c r="HJ115" s="96"/>
      <c r="HK115" s="96"/>
      <c r="HL115" s="96"/>
      <c r="HM115" s="96"/>
      <c r="HN115" s="96"/>
      <c r="HO115" s="96"/>
      <c r="HP115" s="96"/>
      <c r="HQ115" s="96"/>
      <c r="HR115" s="96"/>
      <c r="HS115" s="96"/>
      <c r="HT115" s="96"/>
      <c r="HU115" s="96"/>
      <c r="HV115" s="96"/>
      <c r="HW115" s="96"/>
      <c r="HX115" s="96"/>
      <c r="HY115" s="96"/>
      <c r="HZ115" s="96"/>
      <c r="IA115" s="96"/>
      <c r="IB115" s="96"/>
      <c r="IC115" s="96"/>
      <c r="ID115" s="96"/>
      <c r="IE115" s="96"/>
      <c r="IF115" s="96"/>
      <c r="IG115" s="96"/>
      <c r="IH115" s="96"/>
      <c r="II115" s="96"/>
      <c r="IJ115" s="96"/>
      <c r="IK115" s="96"/>
    </row>
    <row r="116" spans="1:245" s="102" customFormat="1" ht="16.5">
      <c r="A116" s="108"/>
      <c r="B116" s="113"/>
      <c r="C116" s="115"/>
      <c r="D116" s="115"/>
      <c r="E116" s="115"/>
      <c r="F116" s="115"/>
      <c r="G116" s="114"/>
      <c r="H116" s="109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6"/>
      <c r="CD116" s="96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CW116" s="96"/>
      <c r="CX116" s="96"/>
      <c r="CY116" s="96"/>
      <c r="CZ116" s="96"/>
      <c r="DA116" s="96"/>
      <c r="DB116" s="96"/>
      <c r="DC116" s="96"/>
      <c r="DD116" s="96"/>
      <c r="DE116" s="96"/>
      <c r="DF116" s="96"/>
      <c r="DG116" s="96"/>
      <c r="DH116" s="96"/>
      <c r="DI116" s="96"/>
      <c r="DJ116" s="96"/>
      <c r="DK116" s="96"/>
      <c r="DL116" s="96"/>
      <c r="DM116" s="96"/>
      <c r="DN116" s="96"/>
      <c r="DO116" s="96"/>
      <c r="DP116" s="96"/>
      <c r="DQ116" s="96"/>
      <c r="DR116" s="96"/>
      <c r="DS116" s="96"/>
      <c r="DT116" s="96"/>
      <c r="DU116" s="96"/>
      <c r="DV116" s="96"/>
      <c r="DW116" s="96"/>
      <c r="DX116" s="96"/>
      <c r="DY116" s="96"/>
      <c r="DZ116" s="96"/>
      <c r="EA116" s="96"/>
      <c r="EB116" s="96"/>
      <c r="EC116" s="96"/>
      <c r="ED116" s="96"/>
      <c r="EE116" s="96"/>
      <c r="EF116" s="96"/>
      <c r="EG116" s="96"/>
      <c r="EH116" s="96"/>
      <c r="EI116" s="96"/>
      <c r="EJ116" s="96"/>
      <c r="EK116" s="96"/>
      <c r="EL116" s="96"/>
      <c r="EM116" s="96"/>
      <c r="EN116" s="96"/>
      <c r="EO116" s="96"/>
      <c r="EP116" s="96"/>
      <c r="EQ116" s="96"/>
      <c r="ER116" s="96"/>
      <c r="ES116" s="96"/>
      <c r="ET116" s="96"/>
      <c r="EU116" s="96"/>
      <c r="EV116" s="96"/>
      <c r="EW116" s="96"/>
      <c r="EX116" s="96"/>
      <c r="EY116" s="96"/>
      <c r="EZ116" s="96"/>
      <c r="FA116" s="96"/>
      <c r="FB116" s="96"/>
      <c r="FC116" s="96"/>
      <c r="FD116" s="96"/>
      <c r="FE116" s="96"/>
      <c r="FF116" s="96"/>
      <c r="FG116" s="96"/>
      <c r="FH116" s="96"/>
      <c r="FI116" s="96"/>
      <c r="FJ116" s="96"/>
      <c r="FK116" s="96"/>
      <c r="FL116" s="96"/>
      <c r="FM116" s="96"/>
      <c r="FN116" s="96"/>
      <c r="FO116" s="96"/>
      <c r="FP116" s="96"/>
      <c r="FQ116" s="96"/>
      <c r="FR116" s="96"/>
      <c r="FS116" s="96"/>
      <c r="FT116" s="96"/>
      <c r="FU116" s="96"/>
      <c r="FV116" s="96"/>
      <c r="FW116" s="96"/>
      <c r="FX116" s="96"/>
      <c r="FY116" s="96"/>
      <c r="FZ116" s="96"/>
      <c r="GA116" s="96"/>
      <c r="GB116" s="96"/>
      <c r="GC116" s="96"/>
      <c r="GD116" s="96"/>
      <c r="GE116" s="96"/>
      <c r="GF116" s="96"/>
      <c r="GG116" s="96"/>
      <c r="GH116" s="96"/>
      <c r="GI116" s="96"/>
      <c r="GJ116" s="96"/>
      <c r="GK116" s="96"/>
      <c r="GL116" s="96"/>
      <c r="GM116" s="96"/>
      <c r="GN116" s="96"/>
      <c r="GO116" s="96"/>
      <c r="GP116" s="96"/>
      <c r="GQ116" s="96"/>
      <c r="GR116" s="96"/>
      <c r="GS116" s="96"/>
      <c r="GT116" s="96"/>
      <c r="GU116" s="96"/>
      <c r="GV116" s="96"/>
      <c r="GW116" s="96"/>
      <c r="GX116" s="96"/>
      <c r="GY116" s="96"/>
      <c r="GZ116" s="96"/>
      <c r="HA116" s="96"/>
      <c r="HB116" s="96"/>
      <c r="HC116" s="96"/>
      <c r="HD116" s="96"/>
      <c r="HE116" s="96"/>
      <c r="HF116" s="96"/>
      <c r="HG116" s="96"/>
      <c r="HH116" s="96"/>
      <c r="HI116" s="96"/>
      <c r="HJ116" s="96"/>
      <c r="HK116" s="96"/>
      <c r="HL116" s="96"/>
      <c r="HM116" s="96"/>
      <c r="HN116" s="96"/>
      <c r="HO116" s="96"/>
      <c r="HP116" s="96"/>
      <c r="HQ116" s="96"/>
      <c r="HR116" s="96"/>
      <c r="HS116" s="96"/>
      <c r="HT116" s="96"/>
      <c r="HU116" s="96"/>
      <c r="HV116" s="96"/>
      <c r="HW116" s="96"/>
      <c r="HX116" s="96"/>
      <c r="HY116" s="96"/>
      <c r="HZ116" s="96"/>
      <c r="IA116" s="96"/>
      <c r="IB116" s="96"/>
      <c r="IC116" s="96"/>
      <c r="ID116" s="96"/>
      <c r="IE116" s="96"/>
      <c r="IF116" s="96"/>
      <c r="IG116" s="96"/>
      <c r="IH116" s="96"/>
      <c r="II116" s="96"/>
      <c r="IJ116" s="96"/>
      <c r="IK116" s="96"/>
    </row>
    <row r="117" spans="1:245" s="102" customFormat="1" ht="16.5">
      <c r="A117" s="108"/>
      <c r="B117" s="113"/>
      <c r="C117" s="115"/>
      <c r="D117" s="115"/>
      <c r="E117" s="115"/>
      <c r="F117" s="115"/>
      <c r="G117" s="114"/>
      <c r="H117" s="109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6"/>
      <c r="BX117" s="96"/>
      <c r="BY117" s="96"/>
      <c r="BZ117" s="96"/>
      <c r="CA117" s="96"/>
      <c r="CB117" s="96"/>
      <c r="CC117" s="96"/>
      <c r="CD117" s="96"/>
      <c r="CE117" s="96"/>
      <c r="CF117" s="96"/>
      <c r="CG117" s="96"/>
      <c r="CH117" s="96"/>
      <c r="CI117" s="96"/>
      <c r="CJ117" s="96"/>
      <c r="CK117" s="96"/>
      <c r="CL117" s="96"/>
      <c r="CM117" s="96"/>
      <c r="CN117" s="96"/>
      <c r="CO117" s="96"/>
      <c r="CP117" s="96"/>
      <c r="CQ117" s="96"/>
      <c r="CR117" s="96"/>
      <c r="CS117" s="96"/>
      <c r="CT117" s="96"/>
      <c r="CU117" s="96"/>
      <c r="CV117" s="96"/>
      <c r="CW117" s="96"/>
      <c r="CX117" s="96"/>
      <c r="CY117" s="96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  <c r="EU117" s="96"/>
      <c r="EV117" s="96"/>
      <c r="EW117" s="96"/>
      <c r="EX117" s="96"/>
      <c r="EY117" s="96"/>
      <c r="EZ117" s="96"/>
      <c r="FA117" s="96"/>
      <c r="FB117" s="96"/>
      <c r="FC117" s="96"/>
      <c r="FD117" s="96"/>
      <c r="FE117" s="96"/>
      <c r="FF117" s="96"/>
      <c r="FG117" s="96"/>
      <c r="FH117" s="96"/>
      <c r="FI117" s="96"/>
      <c r="FJ117" s="96"/>
      <c r="FK117" s="96"/>
      <c r="FL117" s="96"/>
      <c r="FM117" s="96"/>
      <c r="FN117" s="96"/>
      <c r="FO117" s="96"/>
      <c r="FP117" s="96"/>
      <c r="FQ117" s="96"/>
      <c r="FR117" s="96"/>
      <c r="FS117" s="96"/>
      <c r="FT117" s="96"/>
      <c r="FU117" s="96"/>
      <c r="FV117" s="96"/>
      <c r="FW117" s="96"/>
      <c r="FX117" s="96"/>
      <c r="FY117" s="96"/>
      <c r="FZ117" s="96"/>
      <c r="GA117" s="96"/>
      <c r="GB117" s="96"/>
      <c r="GC117" s="96"/>
      <c r="GD117" s="96"/>
      <c r="GE117" s="96"/>
      <c r="GF117" s="96"/>
      <c r="GG117" s="96"/>
      <c r="GH117" s="96"/>
      <c r="GI117" s="96"/>
      <c r="GJ117" s="96"/>
      <c r="GK117" s="96"/>
      <c r="GL117" s="96"/>
      <c r="GM117" s="96"/>
      <c r="GN117" s="96"/>
      <c r="GO117" s="96"/>
      <c r="GP117" s="96"/>
      <c r="GQ117" s="96"/>
      <c r="GR117" s="96"/>
      <c r="GS117" s="96"/>
      <c r="GT117" s="96"/>
      <c r="GU117" s="96"/>
      <c r="GV117" s="96"/>
      <c r="GW117" s="96"/>
      <c r="GX117" s="96"/>
      <c r="GY117" s="96"/>
      <c r="GZ117" s="96"/>
      <c r="HA117" s="96"/>
      <c r="HB117" s="96"/>
      <c r="HC117" s="96"/>
      <c r="HD117" s="96"/>
      <c r="HE117" s="96"/>
      <c r="HF117" s="96"/>
      <c r="HG117" s="96"/>
      <c r="HH117" s="96"/>
      <c r="HI117" s="96"/>
      <c r="HJ117" s="96"/>
      <c r="HK117" s="96"/>
      <c r="HL117" s="96"/>
      <c r="HM117" s="96"/>
      <c r="HN117" s="96"/>
      <c r="HO117" s="96"/>
      <c r="HP117" s="96"/>
      <c r="HQ117" s="96"/>
      <c r="HR117" s="96"/>
      <c r="HS117" s="96"/>
      <c r="HT117" s="96"/>
      <c r="HU117" s="96"/>
      <c r="HV117" s="96"/>
      <c r="HW117" s="96"/>
      <c r="HX117" s="96"/>
      <c r="HY117" s="96"/>
      <c r="HZ117" s="96"/>
      <c r="IA117" s="96"/>
      <c r="IB117" s="96"/>
      <c r="IC117" s="96"/>
      <c r="ID117" s="96"/>
      <c r="IE117" s="96"/>
      <c r="IF117" s="96"/>
      <c r="IG117" s="96"/>
      <c r="IH117" s="96"/>
      <c r="II117" s="96"/>
      <c r="IJ117" s="96"/>
      <c r="IK117" s="96"/>
    </row>
    <row r="118" spans="1:245" s="102" customFormat="1" ht="16.5">
      <c r="A118" s="108"/>
      <c r="B118" s="113"/>
      <c r="C118" s="115"/>
      <c r="D118" s="115"/>
      <c r="E118" s="115"/>
      <c r="F118" s="115"/>
      <c r="G118" s="114"/>
      <c r="H118" s="109"/>
    </row>
    <row r="119" spans="1:245" s="5" customFormat="1" ht="16.5">
      <c r="A119" s="108"/>
      <c r="B119" s="113"/>
      <c r="C119" s="115"/>
      <c r="D119" s="115"/>
      <c r="E119" s="115"/>
      <c r="F119" s="115"/>
      <c r="G119" s="114"/>
      <c r="H119" s="109"/>
    </row>
    <row r="120" spans="1:245" s="5" customFormat="1" ht="16.5">
      <c r="A120" s="108"/>
      <c r="B120" s="113"/>
      <c r="C120" s="115"/>
      <c r="D120" s="115"/>
      <c r="E120" s="115"/>
      <c r="F120" s="115"/>
      <c r="G120" s="114"/>
      <c r="H120" s="109"/>
    </row>
    <row r="121" spans="1:245" s="5" customFormat="1" ht="16.5">
      <c r="A121" s="108"/>
      <c r="B121" s="113"/>
      <c r="C121" s="115"/>
      <c r="D121" s="115"/>
      <c r="E121" s="115"/>
      <c r="F121" s="115"/>
      <c r="G121" s="114"/>
      <c r="H121" s="109"/>
    </row>
    <row r="122" spans="1:245" s="5" customFormat="1" ht="16.5">
      <c r="A122" s="108"/>
      <c r="B122" s="113"/>
      <c r="C122" s="115"/>
      <c r="D122" s="115"/>
      <c r="E122" s="115"/>
      <c r="F122" s="115"/>
      <c r="G122" s="114"/>
      <c r="H122" s="109"/>
    </row>
    <row r="123" spans="1:245" s="102" customFormat="1" ht="16.5">
      <c r="A123" s="108"/>
      <c r="B123" s="113"/>
      <c r="C123" s="115"/>
      <c r="D123" s="115"/>
      <c r="E123" s="115"/>
      <c r="F123" s="115"/>
      <c r="G123" s="114"/>
      <c r="H123" s="109"/>
    </row>
    <row r="124" spans="1:245" s="102" customFormat="1" ht="16.5">
      <c r="A124" s="108"/>
      <c r="B124" s="113"/>
      <c r="C124" s="112"/>
      <c r="D124" s="112"/>
      <c r="E124" s="111"/>
      <c r="F124" s="111"/>
      <c r="G124" s="110"/>
      <c r="H124" s="109"/>
    </row>
    <row r="125" spans="1:245" s="102" customFormat="1" ht="12.75" customHeight="1">
      <c r="A125" s="108"/>
      <c r="B125" s="113"/>
      <c r="C125" s="112"/>
      <c r="D125" s="112"/>
      <c r="E125" s="111"/>
      <c r="F125" s="111"/>
      <c r="G125" s="110"/>
      <c r="H125" s="109"/>
    </row>
    <row r="126" spans="1:245" s="102" customFormat="1" ht="12.75" customHeight="1">
      <c r="A126" s="108"/>
      <c r="B126" s="113"/>
      <c r="C126" s="112"/>
      <c r="D126" s="112"/>
      <c r="E126" s="111"/>
      <c r="F126" s="111"/>
      <c r="G126" s="110"/>
      <c r="H126" s="109"/>
    </row>
    <row r="127" spans="1:245" s="102" customFormat="1" ht="12.75" customHeight="1">
      <c r="A127" s="108"/>
      <c r="B127" s="113"/>
      <c r="C127" s="112"/>
      <c r="D127" s="112"/>
      <c r="E127" s="111"/>
      <c r="F127" s="111"/>
      <c r="G127" s="110"/>
      <c r="H127" s="109"/>
    </row>
    <row r="128" spans="1:245" s="102" customFormat="1" ht="12.75" customHeight="1">
      <c r="A128" s="108"/>
      <c r="B128" s="113"/>
      <c r="C128" s="112"/>
      <c r="D128" s="112"/>
      <c r="E128" s="111"/>
      <c r="F128" s="111"/>
      <c r="G128" s="110"/>
      <c r="H128" s="109"/>
    </row>
    <row r="129" spans="1:8" s="102" customFormat="1" ht="16.5">
      <c r="A129" s="108"/>
      <c r="B129" s="113"/>
      <c r="C129" s="112"/>
      <c r="D129" s="112"/>
      <c r="E129" s="111"/>
      <c r="F129" s="111"/>
      <c r="G129" s="110"/>
      <c r="H129" s="109"/>
    </row>
    <row r="130" spans="1:8" s="102" customFormat="1" ht="12.75" customHeight="1">
      <c r="A130" s="108"/>
      <c r="B130" s="113"/>
      <c r="C130" s="112"/>
      <c r="D130" s="112"/>
      <c r="E130" s="111"/>
      <c r="F130" s="111"/>
      <c r="G130" s="110"/>
      <c r="H130" s="109"/>
    </row>
    <row r="131" spans="1:8" s="102" customFormat="1" ht="12.75" customHeight="1">
      <c r="A131" s="108"/>
      <c r="B131" s="113"/>
      <c r="C131" s="112"/>
      <c r="D131" s="112"/>
      <c r="E131" s="111"/>
      <c r="F131" s="111"/>
      <c r="G131" s="110"/>
      <c r="H131" s="109"/>
    </row>
    <row r="132" spans="1:8" s="102" customFormat="1" ht="12.75" customHeight="1">
      <c r="A132" s="108"/>
      <c r="B132" s="113"/>
      <c r="C132" s="112"/>
      <c r="D132" s="112"/>
      <c r="E132" s="111"/>
      <c r="F132" s="111"/>
      <c r="G132" s="110"/>
      <c r="H132" s="109"/>
    </row>
    <row r="133" spans="1:8" s="102" customFormat="1" ht="12.75" customHeight="1">
      <c r="A133" s="108"/>
      <c r="B133" s="113"/>
      <c r="C133" s="112"/>
      <c r="D133" s="112"/>
      <c r="E133" s="111"/>
      <c r="F133" s="111"/>
      <c r="G133" s="110"/>
      <c r="H133" s="109"/>
    </row>
    <row r="134" spans="1:8" s="102" customFormat="1" ht="16.5">
      <c r="A134" s="108"/>
      <c r="B134" s="113"/>
      <c r="C134" s="112"/>
      <c r="D134" s="112"/>
      <c r="E134" s="111"/>
      <c r="F134" s="111"/>
      <c r="G134" s="110"/>
      <c r="H134" s="109"/>
    </row>
    <row r="135" spans="1:8" s="102" customFormat="1" ht="12.75" customHeight="1">
      <c r="A135" s="108"/>
      <c r="B135" s="113"/>
      <c r="C135" s="112"/>
      <c r="D135" s="112"/>
      <c r="E135" s="111"/>
      <c r="F135" s="111"/>
      <c r="G135" s="110"/>
      <c r="H135" s="109"/>
    </row>
    <row r="136" spans="1:8" s="102" customFormat="1" ht="12.75" customHeight="1">
      <c r="A136" s="108"/>
      <c r="B136" s="113"/>
      <c r="C136" s="112"/>
      <c r="D136" s="112"/>
      <c r="E136" s="111"/>
      <c r="F136" s="111"/>
      <c r="G136" s="110"/>
      <c r="H136" s="109"/>
    </row>
    <row r="137" spans="1:8" s="102" customFormat="1" ht="12.75" customHeight="1">
      <c r="A137" s="108"/>
      <c r="B137" s="113"/>
      <c r="C137" s="112"/>
      <c r="D137" s="112"/>
      <c r="E137" s="111"/>
      <c r="F137" s="111"/>
      <c r="G137" s="110"/>
      <c r="H137" s="109"/>
    </row>
    <row r="138" spans="1:8" s="102" customFormat="1" ht="16.5">
      <c r="A138" s="108"/>
      <c r="B138" s="113"/>
      <c r="C138" s="112"/>
      <c r="D138" s="112"/>
      <c r="E138" s="111"/>
      <c r="F138" s="111"/>
      <c r="G138" s="110"/>
      <c r="H138" s="109"/>
    </row>
    <row r="139" spans="1:8" s="102" customFormat="1" ht="12.75" customHeight="1">
      <c r="A139" s="108"/>
      <c r="B139" s="113"/>
      <c r="C139" s="112"/>
      <c r="D139" s="112"/>
      <c r="E139" s="111"/>
      <c r="F139" s="111"/>
      <c r="G139" s="110"/>
      <c r="H139" s="109"/>
    </row>
    <row r="140" spans="1:8" s="102" customFormat="1" ht="12.75" customHeight="1">
      <c r="A140" s="108"/>
      <c r="B140" s="113"/>
      <c r="C140" s="112"/>
      <c r="D140" s="112"/>
      <c r="E140" s="111"/>
      <c r="F140" s="111"/>
      <c r="G140" s="110"/>
      <c r="H140" s="109"/>
    </row>
    <row r="141" spans="1:8" s="102" customFormat="1" ht="12.75" customHeight="1">
      <c r="A141" s="108"/>
      <c r="B141" s="113"/>
      <c r="C141" s="112"/>
      <c r="D141" s="112"/>
      <c r="E141" s="111"/>
      <c r="F141" s="111"/>
      <c r="G141" s="110"/>
      <c r="H141" s="109"/>
    </row>
    <row r="142" spans="1:8" s="102" customFormat="1" ht="12.75" customHeight="1">
      <c r="A142" s="108"/>
      <c r="B142" s="113"/>
      <c r="C142" s="112"/>
      <c r="D142" s="112"/>
      <c r="E142" s="111"/>
      <c r="F142" s="111"/>
      <c r="G142" s="110"/>
      <c r="H142" s="109"/>
    </row>
    <row r="143" spans="1:8" s="102" customFormat="1" ht="16.5">
      <c r="A143" s="108"/>
      <c r="B143" s="107"/>
      <c r="C143" s="106"/>
      <c r="D143" s="106"/>
      <c r="E143" s="105"/>
      <c r="F143" s="105"/>
      <c r="G143" s="104"/>
      <c r="H143" s="103"/>
    </row>
    <row r="144" spans="1:8" s="102" customFormat="1" ht="12.75" customHeight="1">
      <c r="A144" s="108"/>
      <c r="B144" s="107"/>
      <c r="C144" s="106"/>
      <c r="D144" s="106"/>
      <c r="E144" s="105"/>
      <c r="F144" s="105"/>
      <c r="G144" s="104"/>
      <c r="H144" s="103"/>
    </row>
    <row r="145" spans="1:8" s="102" customFormat="1" ht="12.75" customHeight="1">
      <c r="A145" s="108"/>
      <c r="B145" s="107"/>
      <c r="C145" s="106"/>
      <c r="D145" s="106"/>
      <c r="E145" s="105"/>
      <c r="F145" s="105"/>
      <c r="G145" s="104"/>
      <c r="H145" s="103"/>
    </row>
    <row r="146" spans="1:8" s="102" customFormat="1" ht="12.75" customHeight="1">
      <c r="A146" s="108"/>
      <c r="B146" s="107"/>
      <c r="C146" s="106"/>
      <c r="D146" s="106"/>
      <c r="E146" s="105"/>
      <c r="F146" s="105"/>
      <c r="G146" s="104"/>
      <c r="H146" s="103"/>
    </row>
    <row r="147" spans="1:8" s="102" customFormat="1" ht="12.75" customHeight="1">
      <c r="A147" s="108"/>
      <c r="B147" s="107"/>
      <c r="C147" s="106"/>
      <c r="D147" s="106"/>
      <c r="E147" s="105"/>
      <c r="F147" s="105"/>
      <c r="G147" s="104"/>
      <c r="H147" s="103"/>
    </row>
    <row r="148" spans="1:8" s="102" customFormat="1" ht="16.5">
      <c r="A148" s="108"/>
      <c r="B148" s="107"/>
      <c r="C148" s="106"/>
      <c r="D148" s="106"/>
      <c r="E148" s="105"/>
      <c r="F148" s="105"/>
      <c r="G148" s="104"/>
      <c r="H148" s="103"/>
    </row>
    <row r="149" spans="1:8" s="102" customFormat="1" ht="12.75" customHeight="1">
      <c r="A149" s="108"/>
      <c r="B149" s="107"/>
      <c r="C149" s="106"/>
      <c r="D149" s="106"/>
      <c r="E149" s="105"/>
      <c r="F149" s="105"/>
      <c r="G149" s="104"/>
      <c r="H149" s="103"/>
    </row>
    <row r="150" spans="1:8" s="102" customFormat="1" ht="12.75" customHeight="1">
      <c r="A150" s="108"/>
      <c r="B150" s="107"/>
      <c r="C150" s="106"/>
      <c r="D150" s="106"/>
      <c r="E150" s="105"/>
      <c r="F150" s="105"/>
      <c r="G150" s="104"/>
      <c r="H150" s="103"/>
    </row>
    <row r="151" spans="1:8" s="102" customFormat="1" ht="12.75" customHeight="1">
      <c r="A151" s="108"/>
      <c r="B151" s="107"/>
      <c r="C151" s="106"/>
      <c r="D151" s="106"/>
      <c r="E151" s="105"/>
      <c r="F151" s="105"/>
      <c r="G151" s="104"/>
      <c r="H151" s="103"/>
    </row>
    <row r="152" spans="1:8" s="102" customFormat="1" ht="16.5">
      <c r="A152" s="108"/>
      <c r="B152" s="107"/>
      <c r="C152" s="106"/>
      <c r="D152" s="106"/>
      <c r="E152" s="105"/>
      <c r="F152" s="105"/>
      <c r="G152" s="104"/>
      <c r="H152" s="103"/>
    </row>
    <row r="153" spans="1:8" s="102" customFormat="1" ht="12.75" customHeight="1">
      <c r="A153" s="108"/>
      <c r="B153" s="107"/>
      <c r="C153" s="106"/>
      <c r="D153" s="106"/>
      <c r="E153" s="105"/>
      <c r="F153" s="105"/>
      <c r="G153" s="104"/>
      <c r="H153" s="103"/>
    </row>
    <row r="154" spans="1:8" s="102" customFormat="1" ht="12.75" customHeight="1">
      <c r="A154" s="108"/>
      <c r="B154" s="107"/>
      <c r="C154" s="106"/>
      <c r="D154" s="106"/>
      <c r="E154" s="105"/>
      <c r="F154" s="105"/>
      <c r="G154" s="104"/>
      <c r="H154" s="103"/>
    </row>
    <row r="155" spans="1:8" s="102" customFormat="1" ht="12.75" customHeight="1">
      <c r="A155" s="108"/>
      <c r="B155" s="107"/>
      <c r="C155" s="106"/>
      <c r="D155" s="106"/>
      <c r="E155" s="105"/>
      <c r="F155" s="105"/>
      <c r="G155" s="104"/>
      <c r="H155" s="103"/>
    </row>
    <row r="156" spans="1:8" s="102" customFormat="1" ht="12.75" customHeight="1">
      <c r="A156" s="108"/>
      <c r="B156" s="107"/>
      <c r="C156" s="106"/>
      <c r="D156" s="106"/>
      <c r="E156" s="105"/>
      <c r="F156" s="105"/>
      <c r="G156" s="104"/>
      <c r="H156" s="103"/>
    </row>
    <row r="157" spans="1:8" s="102" customFormat="1" ht="16.5">
      <c r="A157" s="108"/>
      <c r="B157" s="107"/>
      <c r="C157" s="106"/>
      <c r="D157" s="106"/>
      <c r="E157" s="105"/>
      <c r="F157" s="105"/>
      <c r="G157" s="104"/>
      <c r="H157" s="103"/>
    </row>
    <row r="158" spans="1:8" s="102" customFormat="1" ht="12.75" customHeight="1">
      <c r="A158" s="108"/>
      <c r="B158" s="107"/>
      <c r="C158" s="106"/>
      <c r="D158" s="106"/>
      <c r="E158" s="105"/>
      <c r="F158" s="105"/>
      <c r="G158" s="104"/>
      <c r="H158" s="103"/>
    </row>
    <row r="159" spans="1:8" s="102" customFormat="1" ht="12.75" customHeight="1">
      <c r="A159" s="108"/>
      <c r="B159" s="107"/>
      <c r="C159" s="106"/>
      <c r="D159" s="106"/>
      <c r="E159" s="105"/>
      <c r="F159" s="105"/>
      <c r="G159" s="104"/>
      <c r="H159" s="103"/>
    </row>
    <row r="160" spans="1:8" s="102" customFormat="1" ht="12.75" customHeight="1">
      <c r="A160" s="108"/>
      <c r="B160" s="107"/>
      <c r="C160" s="106"/>
      <c r="D160" s="106"/>
      <c r="E160" s="105"/>
      <c r="F160" s="105"/>
      <c r="G160" s="104"/>
      <c r="H160" s="103"/>
    </row>
    <row r="161" spans="1:8" s="102" customFormat="1" ht="12.75" customHeight="1">
      <c r="A161" s="108"/>
      <c r="B161" s="107"/>
      <c r="C161" s="106"/>
      <c r="D161" s="106"/>
      <c r="E161" s="105"/>
      <c r="F161" s="105"/>
      <c r="G161" s="104"/>
      <c r="H161" s="103"/>
    </row>
    <row r="162" spans="1:8" s="102" customFormat="1" ht="16.5">
      <c r="A162" s="108"/>
      <c r="B162" s="107"/>
      <c r="C162" s="106"/>
      <c r="D162" s="106"/>
      <c r="E162" s="105"/>
      <c r="F162" s="105"/>
      <c r="G162" s="104"/>
      <c r="H162" s="103"/>
    </row>
    <row r="163" spans="1:8" s="102" customFormat="1" ht="12.75" customHeight="1">
      <c r="A163" s="108"/>
      <c r="B163" s="107"/>
      <c r="C163" s="106"/>
      <c r="D163" s="106"/>
      <c r="E163" s="105"/>
      <c r="F163" s="105"/>
      <c r="G163" s="104"/>
      <c r="H163" s="103"/>
    </row>
    <row r="164" spans="1:8" s="102" customFormat="1" ht="12.75" customHeight="1">
      <c r="A164" s="108"/>
      <c r="B164" s="107"/>
      <c r="C164" s="106"/>
      <c r="D164" s="106"/>
      <c r="E164" s="105"/>
      <c r="F164" s="105"/>
      <c r="G164" s="104"/>
      <c r="H164" s="103"/>
    </row>
    <row r="165" spans="1:8" s="102" customFormat="1" ht="12.75" customHeight="1">
      <c r="A165" s="108"/>
      <c r="B165" s="107"/>
      <c r="C165" s="106"/>
      <c r="D165" s="106"/>
      <c r="E165" s="105"/>
      <c r="F165" s="105"/>
      <c r="G165" s="104"/>
      <c r="H165" s="103"/>
    </row>
    <row r="166" spans="1:8" s="102" customFormat="1" ht="12.75" customHeight="1">
      <c r="A166" s="108"/>
      <c r="B166" s="107"/>
      <c r="C166" s="106"/>
      <c r="D166" s="106"/>
      <c r="E166" s="105"/>
      <c r="F166" s="105"/>
      <c r="G166" s="104"/>
      <c r="H166" s="103"/>
    </row>
    <row r="167" spans="1:8" s="102" customFormat="1" ht="16.5">
      <c r="A167" s="108"/>
      <c r="B167" s="107"/>
      <c r="C167" s="106"/>
      <c r="D167" s="106"/>
      <c r="E167" s="105"/>
      <c r="F167" s="105"/>
      <c r="G167" s="104"/>
      <c r="H167" s="103"/>
    </row>
    <row r="168" spans="1:8" s="102" customFormat="1" ht="12.75" customHeight="1">
      <c r="A168" s="108"/>
      <c r="B168" s="107"/>
      <c r="C168" s="106"/>
      <c r="D168" s="106"/>
      <c r="E168" s="105"/>
      <c r="F168" s="105"/>
      <c r="G168" s="104"/>
      <c r="H168" s="103"/>
    </row>
    <row r="169" spans="1:8" s="102" customFormat="1" ht="12.75" customHeight="1">
      <c r="A169" s="108"/>
      <c r="B169" s="107"/>
      <c r="C169" s="106"/>
      <c r="D169" s="106"/>
      <c r="E169" s="105"/>
      <c r="F169" s="105"/>
      <c r="G169" s="104"/>
      <c r="H169" s="103"/>
    </row>
    <row r="170" spans="1:8" s="102" customFormat="1" ht="12.75" customHeight="1">
      <c r="A170" s="108"/>
      <c r="B170" s="107"/>
      <c r="C170" s="106"/>
      <c r="D170" s="106"/>
      <c r="E170" s="105"/>
      <c r="F170" s="105"/>
      <c r="G170" s="104"/>
      <c r="H170" s="103"/>
    </row>
    <row r="171" spans="1:8" s="102" customFormat="1" ht="16.5">
      <c r="A171" s="108"/>
      <c r="B171" s="107"/>
      <c r="C171" s="106"/>
      <c r="D171" s="106"/>
      <c r="E171" s="105"/>
      <c r="F171" s="105"/>
      <c r="G171" s="104"/>
      <c r="H171" s="103"/>
    </row>
    <row r="172" spans="1:8" s="102" customFormat="1" ht="12.75" customHeight="1">
      <c r="A172" s="108"/>
      <c r="B172" s="107"/>
      <c r="C172" s="106"/>
      <c r="D172" s="106"/>
      <c r="E172" s="105"/>
      <c r="F172" s="105"/>
      <c r="G172" s="104"/>
      <c r="H172" s="103"/>
    </row>
    <row r="173" spans="1:8" s="102" customFormat="1" ht="12.75" customHeight="1">
      <c r="A173" s="108"/>
      <c r="B173" s="107"/>
      <c r="C173" s="106"/>
      <c r="D173" s="106"/>
      <c r="E173" s="105"/>
      <c r="F173" s="105"/>
      <c r="G173" s="104"/>
      <c r="H173" s="103"/>
    </row>
    <row r="174" spans="1:8" s="102" customFormat="1" ht="12.75" customHeight="1">
      <c r="A174" s="108"/>
      <c r="B174" s="107"/>
      <c r="C174" s="106"/>
      <c r="D174" s="106"/>
      <c r="E174" s="105"/>
      <c r="F174" s="105"/>
      <c r="G174" s="104"/>
      <c r="H174" s="103"/>
    </row>
    <row r="175" spans="1:8" s="102" customFormat="1" ht="16.5">
      <c r="A175" s="108"/>
      <c r="B175" s="107"/>
      <c r="C175" s="106"/>
      <c r="D175" s="106"/>
      <c r="E175" s="105"/>
      <c r="F175" s="105"/>
      <c r="G175" s="104"/>
      <c r="H175" s="103"/>
    </row>
    <row r="176" spans="1:8" s="102" customFormat="1" ht="12.75" customHeight="1">
      <c r="A176" s="108"/>
      <c r="B176" s="107"/>
      <c r="C176" s="106"/>
      <c r="D176" s="106"/>
      <c r="E176" s="105"/>
      <c r="F176" s="105"/>
      <c r="G176" s="104"/>
      <c r="H176" s="103"/>
    </row>
    <row r="177" spans="1:8" s="102" customFormat="1" ht="12.75" customHeight="1">
      <c r="A177" s="108"/>
      <c r="B177" s="107"/>
      <c r="C177" s="106"/>
      <c r="D177" s="106"/>
      <c r="E177" s="105"/>
      <c r="F177" s="105"/>
      <c r="G177" s="104"/>
      <c r="H177" s="103"/>
    </row>
    <row r="178" spans="1:8" s="102" customFormat="1" ht="12.75" customHeight="1">
      <c r="A178" s="108"/>
      <c r="B178" s="107"/>
      <c r="C178" s="106"/>
      <c r="D178" s="106"/>
      <c r="E178" s="105"/>
      <c r="F178" s="105"/>
      <c r="G178" s="104"/>
      <c r="H178" s="103"/>
    </row>
    <row r="179" spans="1:8" s="102" customFormat="1" ht="12.75" customHeight="1">
      <c r="A179" s="108"/>
      <c r="B179" s="107"/>
      <c r="C179" s="106"/>
      <c r="D179" s="106"/>
      <c r="E179" s="105"/>
      <c r="F179" s="105"/>
      <c r="G179" s="104"/>
      <c r="H179" s="103"/>
    </row>
    <row r="180" spans="1:8" s="102" customFormat="1" ht="16.5">
      <c r="A180" s="108"/>
      <c r="B180" s="107"/>
      <c r="C180" s="106"/>
      <c r="D180" s="106"/>
      <c r="E180" s="105"/>
      <c r="F180" s="105"/>
      <c r="G180" s="104"/>
      <c r="H180" s="103"/>
    </row>
    <row r="181" spans="1:8" s="102" customFormat="1" ht="12.75" customHeight="1">
      <c r="A181" s="108"/>
      <c r="B181" s="107"/>
      <c r="C181" s="106"/>
      <c r="D181" s="106"/>
      <c r="E181" s="105"/>
      <c r="F181" s="105"/>
      <c r="G181" s="104"/>
      <c r="H181" s="103"/>
    </row>
    <row r="182" spans="1:8" s="102" customFormat="1" ht="12.75" customHeight="1">
      <c r="A182" s="101"/>
      <c r="B182" s="60"/>
      <c r="C182" s="57"/>
      <c r="D182" s="57"/>
      <c r="E182" s="58"/>
      <c r="F182" s="58"/>
      <c r="G182" s="81"/>
      <c r="H182" s="74"/>
    </row>
    <row r="183" spans="1:8" s="102" customFormat="1" ht="12.75" customHeight="1">
      <c r="A183" s="101"/>
      <c r="B183" s="60"/>
      <c r="C183" s="57"/>
      <c r="D183" s="57"/>
      <c r="E183" s="58"/>
      <c r="F183" s="58"/>
      <c r="G183" s="81"/>
      <c r="H183" s="74"/>
    </row>
    <row r="184" spans="1:8" s="102" customFormat="1" ht="12.75" customHeight="1">
      <c r="A184" s="101"/>
      <c r="B184" s="60"/>
      <c r="C184" s="57"/>
      <c r="D184" s="57"/>
      <c r="E184" s="58"/>
      <c r="F184" s="58"/>
      <c r="G184" s="81"/>
      <c r="H184" s="74"/>
    </row>
    <row r="185" spans="1:8" s="102" customFormat="1">
      <c r="A185" s="101"/>
      <c r="B185" s="60"/>
      <c r="C185" s="57"/>
      <c r="D185" s="57"/>
      <c r="E185" s="58"/>
      <c r="F185" s="58"/>
      <c r="G185" s="81"/>
      <c r="H185" s="74"/>
    </row>
    <row r="186" spans="1:8" s="102" customFormat="1" ht="12.75" customHeight="1">
      <c r="A186" s="101"/>
      <c r="B186" s="60"/>
      <c r="C186" s="57"/>
      <c r="D186" s="57"/>
      <c r="E186" s="58"/>
      <c r="F186" s="58"/>
      <c r="G186" s="81"/>
      <c r="H186" s="74"/>
    </row>
    <row r="187" spans="1:8" s="102" customFormat="1" ht="12.75" customHeight="1">
      <c r="A187" s="101"/>
      <c r="B187" s="60"/>
      <c r="C187" s="57"/>
      <c r="D187" s="57"/>
      <c r="E187" s="58"/>
      <c r="F187" s="58"/>
      <c r="G187" s="81"/>
      <c r="H187" s="74"/>
    </row>
    <row r="188" spans="1:8" s="102" customFormat="1" ht="12.75" customHeight="1">
      <c r="A188" s="101"/>
      <c r="B188" s="60"/>
      <c r="C188" s="57"/>
      <c r="D188" s="57"/>
      <c r="E188" s="58"/>
      <c r="F188" s="58"/>
      <c r="G188" s="81"/>
      <c r="H188" s="74"/>
    </row>
    <row r="189" spans="1:8" s="102" customFormat="1" ht="12.75" customHeight="1">
      <c r="A189" s="101"/>
      <c r="B189" s="60"/>
      <c r="C189" s="57"/>
      <c r="D189" s="57"/>
      <c r="E189" s="58"/>
      <c r="F189" s="58"/>
      <c r="G189" s="81"/>
      <c r="H189" s="74"/>
    </row>
    <row r="190" spans="1:8" s="102" customFormat="1">
      <c r="A190" s="101"/>
      <c r="B190" s="60"/>
      <c r="C190" s="57"/>
      <c r="D190" s="57"/>
      <c r="E190" s="58"/>
      <c r="F190" s="58"/>
      <c r="G190" s="81"/>
      <c r="H190" s="74"/>
    </row>
    <row r="191" spans="1:8" s="102" customFormat="1" ht="12.75" customHeight="1">
      <c r="A191" s="101"/>
      <c r="B191" s="60"/>
      <c r="C191" s="57"/>
      <c r="D191" s="57"/>
      <c r="E191" s="58"/>
      <c r="F191" s="58"/>
      <c r="G191" s="81"/>
      <c r="H191" s="74"/>
    </row>
    <row r="192" spans="1:8" s="102" customFormat="1" ht="12.75" customHeight="1">
      <c r="A192" s="101"/>
      <c r="B192" s="60"/>
      <c r="C192" s="57"/>
      <c r="D192" s="57"/>
      <c r="E192" s="58"/>
      <c r="F192" s="58"/>
      <c r="G192" s="81"/>
      <c r="H192" s="74"/>
    </row>
    <row r="193" spans="1:8" s="102" customFormat="1" ht="12.75" customHeight="1">
      <c r="A193" s="101"/>
      <c r="B193" s="60"/>
      <c r="C193" s="57"/>
      <c r="D193" s="57"/>
      <c r="E193" s="58"/>
      <c r="F193" s="58"/>
      <c r="G193" s="81"/>
      <c r="H193" s="74"/>
    </row>
    <row r="194" spans="1:8" s="102" customFormat="1" ht="12.75" customHeight="1">
      <c r="A194" s="101"/>
      <c r="B194" s="60"/>
      <c r="C194" s="57"/>
      <c r="D194" s="57"/>
      <c r="E194" s="58"/>
      <c r="F194" s="58"/>
      <c r="G194" s="81"/>
      <c r="H194" s="74"/>
    </row>
    <row r="195" spans="1:8" s="102" customFormat="1">
      <c r="A195" s="101"/>
      <c r="B195" s="60"/>
      <c r="C195" s="57"/>
      <c r="D195" s="57"/>
      <c r="E195" s="58"/>
      <c r="F195" s="58"/>
      <c r="G195" s="81"/>
      <c r="H195" s="74"/>
    </row>
    <row r="196" spans="1:8" s="102" customFormat="1" ht="12.75" customHeight="1">
      <c r="A196" s="101"/>
      <c r="B196" s="60"/>
      <c r="C196" s="57"/>
      <c r="D196" s="57"/>
      <c r="E196" s="58"/>
      <c r="F196" s="58"/>
      <c r="G196" s="81"/>
      <c r="H196" s="74"/>
    </row>
    <row r="197" spans="1:8" s="102" customFormat="1" ht="12.75" customHeight="1">
      <c r="A197" s="101"/>
      <c r="B197" s="60"/>
      <c r="C197" s="57"/>
      <c r="D197" s="57"/>
      <c r="E197" s="58"/>
      <c r="F197" s="58"/>
      <c r="G197" s="81"/>
      <c r="H197" s="74"/>
    </row>
    <row r="198" spans="1:8" s="102" customFormat="1" ht="12.75" customHeight="1">
      <c r="A198" s="101"/>
      <c r="B198" s="60"/>
      <c r="C198" s="57"/>
      <c r="D198" s="57"/>
      <c r="E198" s="58"/>
      <c r="F198" s="58"/>
      <c r="G198" s="81"/>
      <c r="H198" s="74"/>
    </row>
    <row r="199" spans="1:8" s="102" customFormat="1" ht="12.75" customHeight="1">
      <c r="A199" s="101"/>
      <c r="B199" s="60"/>
      <c r="C199" s="57"/>
      <c r="D199" s="57"/>
      <c r="E199" s="58"/>
      <c r="F199" s="58"/>
      <c r="G199" s="81"/>
      <c r="H199" s="74"/>
    </row>
    <row r="200" spans="1:8" s="102" customFormat="1">
      <c r="A200" s="101"/>
      <c r="B200" s="60"/>
      <c r="C200" s="57"/>
      <c r="D200" s="57"/>
      <c r="E200" s="58"/>
      <c r="F200" s="58"/>
      <c r="G200" s="81"/>
      <c r="H200" s="74"/>
    </row>
    <row r="201" spans="1:8" s="102" customFormat="1" ht="12.75" customHeight="1">
      <c r="A201" s="101"/>
      <c r="B201" s="60"/>
      <c r="C201" s="57"/>
      <c r="D201" s="57"/>
      <c r="E201" s="58"/>
      <c r="F201" s="58"/>
      <c r="G201" s="81"/>
      <c r="H201" s="74"/>
    </row>
    <row r="202" spans="1:8" s="102" customFormat="1" ht="12.75" customHeight="1">
      <c r="A202" s="101"/>
      <c r="B202" s="60"/>
      <c r="C202" s="57"/>
      <c r="D202" s="57"/>
      <c r="E202" s="58"/>
      <c r="F202" s="58"/>
      <c r="G202" s="81"/>
      <c r="H202" s="74"/>
    </row>
    <row r="203" spans="1:8" s="102" customFormat="1" ht="12.75" customHeight="1">
      <c r="A203" s="101"/>
      <c r="B203" s="60"/>
      <c r="C203" s="57"/>
      <c r="D203" s="57"/>
      <c r="E203" s="58"/>
      <c r="F203" s="58"/>
      <c r="G203" s="81"/>
      <c r="H203" s="74"/>
    </row>
    <row r="204" spans="1:8" s="102" customFormat="1" ht="12.75" customHeight="1">
      <c r="A204" s="101"/>
      <c r="B204" s="60"/>
      <c r="C204" s="57"/>
      <c r="D204" s="57"/>
      <c r="E204" s="58"/>
      <c r="F204" s="58"/>
      <c r="G204" s="81"/>
      <c r="H204" s="74"/>
    </row>
    <row r="205" spans="1:8" s="102" customFormat="1">
      <c r="A205" s="101"/>
      <c r="B205" s="60"/>
      <c r="C205" s="57"/>
      <c r="D205" s="57"/>
      <c r="E205" s="58"/>
      <c r="F205" s="58"/>
      <c r="G205" s="81"/>
      <c r="H205" s="74"/>
    </row>
    <row r="206" spans="1:8" s="102" customFormat="1" ht="12.75" customHeight="1">
      <c r="A206" s="101"/>
      <c r="B206" s="60"/>
      <c r="C206" s="57"/>
      <c r="D206" s="57"/>
      <c r="E206" s="58"/>
      <c r="F206" s="58"/>
      <c r="G206" s="81"/>
      <c r="H206" s="74"/>
    </row>
    <row r="207" spans="1:8" s="102" customFormat="1" ht="12.75" customHeight="1">
      <c r="A207" s="101"/>
      <c r="B207" s="60"/>
      <c r="C207" s="57"/>
      <c r="D207" s="57"/>
      <c r="E207" s="58"/>
      <c r="F207" s="58"/>
      <c r="G207" s="81"/>
      <c r="H207" s="74"/>
    </row>
    <row r="208" spans="1:8" s="102" customFormat="1" ht="12.75" customHeight="1">
      <c r="A208" s="101"/>
      <c r="B208" s="60"/>
      <c r="C208" s="57"/>
      <c r="D208" s="57"/>
      <c r="E208" s="58"/>
      <c r="F208" s="58"/>
      <c r="G208" s="81"/>
      <c r="H208" s="74"/>
    </row>
    <row r="209" spans="1:8" s="102" customFormat="1">
      <c r="A209" s="101"/>
      <c r="B209" s="60"/>
      <c r="C209" s="57"/>
      <c r="D209" s="57"/>
      <c r="E209" s="58"/>
      <c r="F209" s="58"/>
      <c r="G209" s="81"/>
      <c r="H209" s="74"/>
    </row>
    <row r="210" spans="1:8" s="102" customFormat="1" ht="12.75" customHeight="1">
      <c r="A210" s="101"/>
      <c r="B210" s="60"/>
      <c r="C210" s="57"/>
      <c r="D210" s="57"/>
      <c r="E210" s="58"/>
      <c r="F210" s="58"/>
      <c r="G210" s="81"/>
      <c r="H210" s="74"/>
    </row>
    <row r="211" spans="1:8" s="102" customFormat="1" ht="12.75" customHeight="1">
      <c r="A211" s="101"/>
      <c r="B211" s="60"/>
      <c r="C211" s="57"/>
      <c r="D211" s="57"/>
      <c r="E211" s="58"/>
      <c r="F211" s="58"/>
      <c r="G211" s="81"/>
      <c r="H211" s="74"/>
    </row>
    <row r="212" spans="1:8" s="102" customFormat="1" ht="12.75" customHeight="1">
      <c r="A212" s="101"/>
      <c r="B212" s="60"/>
      <c r="C212" s="57"/>
      <c r="D212" s="57"/>
      <c r="E212" s="58"/>
      <c r="F212" s="58"/>
      <c r="G212" s="81"/>
      <c r="H212" s="74"/>
    </row>
    <row r="213" spans="1:8" s="6" customFormat="1">
      <c r="A213" s="101"/>
      <c r="B213" s="60"/>
      <c r="C213" s="64"/>
      <c r="D213" s="64"/>
      <c r="E213" s="64"/>
      <c r="F213" s="64"/>
      <c r="G213" s="82"/>
      <c r="H213" s="74"/>
    </row>
    <row r="214" spans="1:8" s="6" customFormat="1">
      <c r="A214" s="101"/>
      <c r="B214" s="60"/>
      <c r="C214" s="64"/>
      <c r="D214" s="64"/>
      <c r="E214" s="64"/>
      <c r="F214" s="64"/>
      <c r="G214" s="82"/>
      <c r="H214" s="74"/>
    </row>
    <row r="215" spans="1:8" s="6" customFormat="1">
      <c r="A215" s="101"/>
      <c r="B215" s="60"/>
      <c r="C215" s="64"/>
      <c r="D215" s="64"/>
      <c r="E215" s="64"/>
      <c r="F215" s="64"/>
      <c r="G215" s="82"/>
      <c r="H215" s="74"/>
    </row>
    <row r="216" spans="1:8" s="6" customFormat="1">
      <c r="A216" s="101"/>
      <c r="B216" s="60"/>
      <c r="C216" s="64"/>
      <c r="D216" s="64"/>
      <c r="E216" s="64"/>
      <c r="F216" s="64"/>
      <c r="G216" s="82"/>
      <c r="H216" s="74"/>
    </row>
    <row r="217" spans="1:8" s="6" customFormat="1">
      <c r="A217" s="101"/>
      <c r="B217" s="60"/>
      <c r="C217" s="64"/>
      <c r="D217" s="64"/>
      <c r="E217" s="64"/>
      <c r="F217" s="64"/>
      <c r="G217" s="82"/>
      <c r="H217" s="74"/>
    </row>
    <row r="218" spans="1:8" s="6" customFormat="1">
      <c r="A218" s="101"/>
      <c r="B218" s="60"/>
      <c r="C218" s="64"/>
      <c r="D218" s="64"/>
      <c r="E218" s="64"/>
      <c r="F218" s="64"/>
      <c r="G218" s="82"/>
      <c r="H218" s="74"/>
    </row>
    <row r="219" spans="1:8" s="6" customFormat="1">
      <c r="A219" s="101"/>
      <c r="B219" s="60"/>
      <c r="C219" s="64"/>
      <c r="D219" s="64"/>
      <c r="E219" s="64"/>
      <c r="F219" s="64"/>
      <c r="G219" s="82"/>
      <c r="H219" s="74"/>
    </row>
    <row r="220" spans="1:8" s="102" customFormat="1">
      <c r="A220" s="101"/>
      <c r="B220" s="60"/>
      <c r="C220" s="64"/>
      <c r="D220" s="64"/>
      <c r="E220" s="64"/>
      <c r="F220" s="64"/>
      <c r="G220" s="82"/>
      <c r="H220" s="74"/>
    </row>
    <row r="221" spans="1:8" s="7" customFormat="1">
      <c r="A221" s="101"/>
      <c r="B221" s="60"/>
      <c r="C221" s="64"/>
      <c r="D221" s="64"/>
      <c r="E221" s="64"/>
      <c r="F221" s="64"/>
      <c r="G221" s="82"/>
      <c r="H221" s="74"/>
    </row>
    <row r="222" spans="1:8" s="7" customFormat="1">
      <c r="A222" s="101"/>
      <c r="B222" s="60"/>
      <c r="C222" s="64"/>
      <c r="D222" s="64"/>
      <c r="E222" s="64"/>
      <c r="F222" s="64"/>
      <c r="G222" s="82"/>
      <c r="H222" s="74"/>
    </row>
    <row r="223" spans="1:8" s="7" customFormat="1">
      <c r="A223" s="101"/>
      <c r="B223" s="60"/>
      <c r="C223" s="64"/>
      <c r="D223" s="64"/>
      <c r="E223" s="64"/>
      <c r="F223" s="64"/>
      <c r="G223" s="82"/>
      <c r="H223" s="74"/>
    </row>
    <row r="224" spans="1:8" s="7" customFormat="1">
      <c r="A224" s="101"/>
      <c r="B224" s="60"/>
      <c r="C224" s="64"/>
      <c r="D224" s="64"/>
      <c r="E224" s="64"/>
      <c r="F224" s="64"/>
      <c r="G224" s="82"/>
      <c r="H224" s="74"/>
    </row>
    <row r="225" spans="1:8" s="7" customFormat="1">
      <c r="A225" s="101"/>
      <c r="B225" s="60"/>
      <c r="C225" s="64"/>
      <c r="D225" s="64"/>
      <c r="E225" s="64"/>
      <c r="F225" s="64"/>
      <c r="G225" s="82"/>
      <c r="H225" s="74"/>
    </row>
    <row r="226" spans="1:8" s="7" customFormat="1">
      <c r="A226" s="101"/>
      <c r="B226" s="60"/>
      <c r="C226" s="64"/>
      <c r="D226" s="64"/>
      <c r="E226" s="64"/>
      <c r="F226" s="64"/>
      <c r="G226" s="82"/>
      <c r="H226" s="74"/>
    </row>
    <row r="227" spans="1:8" s="7" customFormat="1">
      <c r="A227" s="101"/>
      <c r="B227" s="60"/>
      <c r="C227" s="64"/>
      <c r="D227" s="64"/>
      <c r="E227" s="64"/>
      <c r="F227" s="64"/>
      <c r="G227" s="82"/>
      <c r="H227" s="74"/>
    </row>
    <row r="228" spans="1:8" s="102" customFormat="1">
      <c r="A228" s="101"/>
      <c r="B228" s="60"/>
      <c r="C228" s="64"/>
      <c r="D228" s="64"/>
      <c r="E228" s="64"/>
      <c r="F228" s="64"/>
      <c r="G228" s="82"/>
      <c r="H228" s="74"/>
    </row>
    <row r="229" spans="1:8" s="8" customFormat="1">
      <c r="A229" s="101"/>
      <c r="B229" s="60"/>
      <c r="C229" s="64"/>
      <c r="D229" s="64"/>
      <c r="E229" s="64"/>
      <c r="F229" s="64"/>
      <c r="G229" s="82"/>
      <c r="H229" s="74"/>
    </row>
    <row r="230" spans="1:8" s="8" customFormat="1">
      <c r="A230" s="101"/>
      <c r="B230" s="60"/>
      <c r="C230" s="64"/>
      <c r="D230" s="64"/>
      <c r="E230" s="64"/>
      <c r="F230" s="64"/>
      <c r="G230" s="82"/>
      <c r="H230" s="74"/>
    </row>
    <row r="231" spans="1:8" s="8" customFormat="1">
      <c r="A231" s="101"/>
      <c r="B231" s="60"/>
      <c r="C231" s="64"/>
      <c r="D231" s="64"/>
      <c r="E231" s="64"/>
      <c r="F231" s="64"/>
      <c r="G231" s="82"/>
      <c r="H231" s="74"/>
    </row>
    <row r="232" spans="1:8" s="102" customFormat="1">
      <c r="A232" s="101"/>
      <c r="B232" s="60"/>
      <c r="C232" s="64"/>
      <c r="D232" s="64"/>
      <c r="E232" s="64"/>
      <c r="F232" s="64"/>
      <c r="G232" s="82"/>
      <c r="H232" s="74"/>
    </row>
    <row r="233" spans="1:8" s="9" customFormat="1">
      <c r="A233" s="101"/>
      <c r="B233" s="60"/>
      <c r="C233" s="64"/>
      <c r="D233" s="64"/>
      <c r="E233" s="64"/>
      <c r="F233" s="64"/>
      <c r="G233" s="82"/>
      <c r="H233" s="74"/>
    </row>
    <row r="234" spans="1:8" s="9" customFormat="1">
      <c r="A234" s="101"/>
      <c r="B234" s="60"/>
      <c r="C234" s="64"/>
      <c r="D234" s="64"/>
      <c r="E234" s="64"/>
      <c r="F234" s="64"/>
      <c r="G234" s="82"/>
      <c r="H234" s="74"/>
    </row>
    <row r="235" spans="1:8" s="9" customFormat="1">
      <c r="A235" s="101"/>
      <c r="B235" s="60"/>
      <c r="C235" s="64"/>
      <c r="D235" s="64"/>
      <c r="E235" s="64"/>
      <c r="F235" s="64"/>
      <c r="G235" s="82"/>
      <c r="H235" s="74"/>
    </row>
    <row r="236" spans="1:8" s="102" customFormat="1">
      <c r="A236" s="101"/>
      <c r="B236" s="60"/>
      <c r="C236" s="64"/>
      <c r="D236" s="64"/>
      <c r="E236" s="64"/>
      <c r="F236" s="64"/>
      <c r="G236" s="82"/>
      <c r="H236" s="74"/>
    </row>
    <row r="237" spans="1:8" s="10" customFormat="1">
      <c r="A237" s="101"/>
      <c r="B237" s="60"/>
      <c r="C237" s="64"/>
      <c r="D237" s="65"/>
      <c r="E237" s="64"/>
      <c r="F237" s="64"/>
      <c r="G237" s="82"/>
      <c r="H237" s="74"/>
    </row>
    <row r="238" spans="1:8" s="10" customFormat="1">
      <c r="A238" s="101"/>
      <c r="B238" s="60"/>
      <c r="C238" s="64"/>
      <c r="D238" s="65"/>
      <c r="E238" s="64"/>
      <c r="F238" s="64"/>
      <c r="G238" s="82"/>
      <c r="H238" s="74"/>
    </row>
    <row r="239" spans="1:8" s="10" customFormat="1">
      <c r="A239" s="101"/>
      <c r="B239" s="60"/>
      <c r="C239" s="64"/>
      <c r="D239" s="65"/>
      <c r="E239" s="64"/>
      <c r="F239" s="64"/>
      <c r="G239" s="82"/>
      <c r="H239" s="74"/>
    </row>
    <row r="240" spans="1:8" s="10" customFormat="1">
      <c r="A240" s="101"/>
      <c r="B240" s="60"/>
      <c r="C240" s="64"/>
      <c r="D240" s="65"/>
      <c r="E240" s="64"/>
      <c r="F240" s="64"/>
      <c r="G240" s="82"/>
      <c r="H240" s="74"/>
    </row>
    <row r="241" spans="1:8" s="10" customFormat="1">
      <c r="A241" s="101"/>
      <c r="B241" s="60"/>
      <c r="C241" s="64"/>
      <c r="D241" s="65"/>
      <c r="E241" s="64"/>
      <c r="F241" s="64"/>
      <c r="G241" s="82"/>
      <c r="H241" s="74"/>
    </row>
    <row r="242" spans="1:8" s="10" customFormat="1">
      <c r="A242" s="101"/>
      <c r="B242" s="60"/>
      <c r="C242" s="64"/>
      <c r="D242" s="64"/>
      <c r="E242" s="64"/>
      <c r="F242" s="64"/>
      <c r="G242" s="82"/>
      <c r="H242" s="74"/>
    </row>
    <row r="243" spans="1:8" s="10" customFormat="1">
      <c r="A243" s="101"/>
      <c r="B243" s="60"/>
      <c r="C243" s="64"/>
      <c r="D243" s="64"/>
      <c r="E243" s="64"/>
      <c r="F243" s="64"/>
      <c r="G243" s="82"/>
      <c r="H243" s="74"/>
    </row>
    <row r="244" spans="1:8" s="10" customFormat="1">
      <c r="A244" s="101"/>
      <c r="B244" s="60"/>
      <c r="C244" s="64"/>
      <c r="D244" s="64"/>
      <c r="E244" s="64"/>
      <c r="F244" s="64"/>
      <c r="G244" s="82"/>
      <c r="H244" s="74"/>
    </row>
    <row r="245" spans="1:8" s="102" customFormat="1">
      <c r="A245" s="101"/>
      <c r="B245" s="60"/>
      <c r="C245" s="64"/>
      <c r="D245" s="64"/>
      <c r="E245" s="64"/>
      <c r="F245" s="64"/>
      <c r="G245" s="82"/>
      <c r="H245" s="74"/>
    </row>
    <row r="246" spans="1:8" s="11" customFormat="1">
      <c r="A246" s="101"/>
      <c r="B246" s="60"/>
      <c r="C246" s="64"/>
      <c r="D246" s="64"/>
      <c r="E246" s="64"/>
      <c r="F246" s="64"/>
      <c r="G246" s="82"/>
      <c r="H246" s="74"/>
    </row>
    <row r="247" spans="1:8" s="11" customFormat="1">
      <c r="A247" s="101"/>
      <c r="B247" s="60"/>
      <c r="C247" s="64"/>
      <c r="D247" s="64"/>
      <c r="E247" s="64"/>
      <c r="F247" s="64"/>
      <c r="G247" s="82"/>
      <c r="H247" s="74"/>
    </row>
    <row r="248" spans="1:8" s="11" customFormat="1">
      <c r="A248" s="101"/>
      <c r="B248" s="60"/>
      <c r="C248" s="64"/>
      <c r="D248" s="64"/>
      <c r="E248" s="64"/>
      <c r="F248" s="64"/>
      <c r="G248" s="82"/>
      <c r="H248" s="74"/>
    </row>
    <row r="249" spans="1:8" s="11" customFormat="1">
      <c r="A249" s="101"/>
      <c r="B249" s="60"/>
      <c r="C249" s="64"/>
      <c r="D249" s="64"/>
      <c r="E249" s="64"/>
      <c r="F249" s="64"/>
      <c r="G249" s="82"/>
      <c r="H249" s="74"/>
    </row>
    <row r="250" spans="1:8" s="102" customFormat="1">
      <c r="A250" s="101"/>
      <c r="B250" s="60"/>
      <c r="C250" s="64"/>
      <c r="D250" s="64"/>
      <c r="E250" s="64"/>
      <c r="F250" s="64"/>
      <c r="G250" s="82"/>
      <c r="H250" s="74"/>
    </row>
    <row r="251" spans="1:8" s="12" customFormat="1">
      <c r="A251" s="101"/>
      <c r="B251" s="60"/>
      <c r="C251" s="64"/>
      <c r="D251" s="64"/>
      <c r="E251" s="64"/>
      <c r="F251" s="64"/>
      <c r="G251" s="82"/>
      <c r="H251" s="74"/>
    </row>
    <row r="252" spans="1:8" s="12" customFormat="1">
      <c r="A252" s="101"/>
      <c r="B252" s="60"/>
      <c r="C252" s="64"/>
      <c r="D252" s="64"/>
      <c r="E252" s="64"/>
      <c r="F252" s="64"/>
      <c r="G252" s="82"/>
      <c r="H252" s="74"/>
    </row>
    <row r="253" spans="1:8" s="12" customFormat="1">
      <c r="A253" s="101"/>
      <c r="B253" s="60"/>
      <c r="C253" s="64"/>
      <c r="D253" s="64"/>
      <c r="E253" s="64"/>
      <c r="F253" s="64"/>
      <c r="G253" s="82"/>
      <c r="H253" s="74"/>
    </row>
    <row r="254" spans="1:8" s="12" customFormat="1">
      <c r="A254" s="101"/>
      <c r="B254" s="60"/>
      <c r="C254" s="64"/>
      <c r="D254" s="64"/>
      <c r="E254" s="64"/>
      <c r="F254" s="64"/>
      <c r="G254" s="82"/>
      <c r="H254" s="74"/>
    </row>
    <row r="255" spans="1:8" s="12" customFormat="1">
      <c r="A255" s="101"/>
      <c r="B255" s="60"/>
      <c r="C255" s="64"/>
      <c r="D255" s="64"/>
      <c r="E255" s="64"/>
      <c r="F255" s="64"/>
      <c r="G255" s="82"/>
      <c r="H255" s="74"/>
    </row>
    <row r="256" spans="1:8" s="12" customFormat="1">
      <c r="A256" s="101"/>
      <c r="B256" s="60"/>
      <c r="C256" s="64"/>
      <c r="D256" s="64"/>
      <c r="E256" s="64"/>
      <c r="F256" s="64"/>
      <c r="G256" s="82"/>
      <c r="H256" s="74"/>
    </row>
    <row r="257" spans="1:8" s="12" customFormat="1">
      <c r="A257" s="101"/>
      <c r="B257" s="60"/>
      <c r="C257" s="64"/>
      <c r="D257" s="64"/>
      <c r="E257" s="64"/>
      <c r="F257" s="64"/>
      <c r="G257" s="82"/>
      <c r="H257" s="74"/>
    </row>
    <row r="258" spans="1:8" s="102" customFormat="1">
      <c r="A258" s="101"/>
      <c r="B258" s="60"/>
      <c r="C258" s="64"/>
      <c r="D258" s="64"/>
      <c r="E258" s="64"/>
      <c r="F258" s="64"/>
      <c r="G258" s="82"/>
      <c r="H258" s="74"/>
    </row>
    <row r="259" spans="1:8" s="13" customFormat="1">
      <c r="A259" s="101"/>
      <c r="B259" s="60"/>
      <c r="C259" s="64"/>
      <c r="D259" s="64"/>
      <c r="E259" s="64"/>
      <c r="F259" s="64"/>
      <c r="G259" s="82"/>
      <c r="H259" s="74"/>
    </row>
    <row r="260" spans="1:8" s="13" customFormat="1">
      <c r="A260" s="101"/>
      <c r="B260" s="60"/>
      <c r="C260" s="64"/>
      <c r="D260" s="64"/>
      <c r="E260" s="64"/>
      <c r="F260" s="64"/>
      <c r="G260" s="82"/>
      <c r="H260" s="74"/>
    </row>
    <row r="261" spans="1:8" s="13" customFormat="1">
      <c r="A261" s="101"/>
      <c r="B261" s="60"/>
      <c r="C261" s="64"/>
      <c r="D261" s="64"/>
      <c r="E261" s="64"/>
      <c r="F261" s="64"/>
      <c r="G261" s="82"/>
      <c r="H261" s="74"/>
    </row>
    <row r="262" spans="1:8" s="13" customFormat="1">
      <c r="A262" s="101"/>
      <c r="B262" s="60"/>
      <c r="C262" s="64"/>
      <c r="D262" s="64"/>
      <c r="E262" s="64"/>
      <c r="F262" s="64"/>
      <c r="G262" s="82"/>
      <c r="H262" s="74"/>
    </row>
    <row r="263" spans="1:8" s="13" customFormat="1">
      <c r="A263" s="101"/>
      <c r="B263" s="60"/>
      <c r="C263" s="64"/>
      <c r="D263" s="64"/>
      <c r="E263" s="64"/>
      <c r="F263" s="64"/>
      <c r="G263" s="82"/>
      <c r="H263" s="74"/>
    </row>
    <row r="264" spans="1:8" s="13" customFormat="1">
      <c r="A264" s="101"/>
      <c r="B264" s="60"/>
      <c r="C264" s="64"/>
      <c r="D264" s="64"/>
      <c r="E264" s="64"/>
      <c r="F264" s="64"/>
      <c r="G264" s="82"/>
      <c r="H264" s="74"/>
    </row>
    <row r="265" spans="1:8" s="13" customFormat="1">
      <c r="A265" s="101"/>
      <c r="B265" s="60"/>
      <c r="C265" s="64"/>
      <c r="D265" s="64"/>
      <c r="E265" s="64"/>
      <c r="F265" s="64"/>
      <c r="G265" s="82"/>
      <c r="H265" s="74"/>
    </row>
    <row r="266" spans="1:8" s="13" customFormat="1">
      <c r="A266" s="101"/>
      <c r="B266" s="60"/>
      <c r="C266" s="64"/>
      <c r="D266" s="64"/>
      <c r="E266" s="64"/>
      <c r="F266" s="64"/>
      <c r="G266" s="82"/>
      <c r="H266" s="74"/>
    </row>
    <row r="267" spans="1:8" s="102" customFormat="1">
      <c r="A267" s="101"/>
      <c r="B267" s="60"/>
      <c r="C267" s="64"/>
      <c r="D267" s="64"/>
      <c r="E267" s="64"/>
      <c r="F267" s="64"/>
      <c r="G267" s="82"/>
      <c r="H267" s="74"/>
    </row>
    <row r="268" spans="1:8" s="14" customFormat="1">
      <c r="A268" s="101"/>
      <c r="B268" s="60"/>
      <c r="C268" s="64"/>
      <c r="D268" s="64"/>
      <c r="E268" s="64"/>
      <c r="F268" s="64"/>
      <c r="G268" s="82"/>
      <c r="H268" s="74"/>
    </row>
    <row r="269" spans="1:8" s="14" customFormat="1">
      <c r="A269" s="101"/>
      <c r="B269" s="60"/>
      <c r="C269" s="64"/>
      <c r="D269" s="64"/>
      <c r="E269" s="64"/>
      <c r="F269" s="64"/>
      <c r="G269" s="82"/>
      <c r="H269" s="74"/>
    </row>
    <row r="270" spans="1:8" s="14" customFormat="1">
      <c r="A270" s="101"/>
      <c r="B270" s="60"/>
      <c r="C270" s="64"/>
      <c r="D270" s="64"/>
      <c r="E270" s="64"/>
      <c r="F270" s="64"/>
      <c r="G270" s="82"/>
      <c r="H270" s="74"/>
    </row>
    <row r="271" spans="1:8" s="14" customFormat="1">
      <c r="A271" s="101"/>
      <c r="B271" s="60"/>
      <c r="C271" s="64"/>
      <c r="D271" s="64"/>
      <c r="E271" s="64"/>
      <c r="F271" s="64"/>
      <c r="G271" s="82"/>
      <c r="H271" s="74"/>
    </row>
    <row r="272" spans="1:8" s="14" customFormat="1">
      <c r="A272" s="101"/>
      <c r="B272" s="60"/>
      <c r="C272" s="64"/>
      <c r="D272" s="64"/>
      <c r="E272" s="64"/>
      <c r="F272" s="64"/>
      <c r="G272" s="82"/>
      <c r="H272" s="74"/>
    </row>
    <row r="273" spans="1:8" s="14" customFormat="1">
      <c r="A273" s="101"/>
      <c r="B273" s="60"/>
      <c r="C273" s="64"/>
      <c r="D273" s="64"/>
      <c r="E273" s="64"/>
      <c r="F273" s="64"/>
      <c r="G273" s="82"/>
      <c r="H273" s="74"/>
    </row>
    <row r="274" spans="1:8" s="14" customFormat="1">
      <c r="A274" s="101"/>
      <c r="B274" s="60"/>
      <c r="C274" s="64"/>
      <c r="D274" s="64"/>
      <c r="E274" s="64"/>
      <c r="F274" s="64"/>
      <c r="G274" s="82"/>
      <c r="H274" s="74"/>
    </row>
    <row r="275" spans="1:8" s="102" customFormat="1">
      <c r="A275" s="101"/>
      <c r="B275" s="60"/>
      <c r="C275" s="64"/>
      <c r="D275" s="64"/>
      <c r="E275" s="64"/>
      <c r="F275" s="64"/>
      <c r="G275" s="82"/>
      <c r="H275" s="74"/>
    </row>
    <row r="276" spans="1:8" s="15" customFormat="1">
      <c r="A276" s="101"/>
      <c r="B276" s="60"/>
      <c r="C276" s="64"/>
      <c r="D276" s="64"/>
      <c r="E276" s="64"/>
      <c r="F276" s="64"/>
      <c r="G276" s="80"/>
      <c r="H276" s="74"/>
    </row>
    <row r="277" spans="1:8" s="15" customFormat="1">
      <c r="A277" s="101"/>
      <c r="B277" s="60"/>
      <c r="C277" s="64"/>
      <c r="D277" s="64"/>
      <c r="E277" s="64"/>
      <c r="F277" s="64"/>
      <c r="G277" s="80"/>
      <c r="H277" s="74"/>
    </row>
    <row r="278" spans="1:8" s="15" customFormat="1">
      <c r="A278" s="101"/>
      <c r="B278" s="60"/>
      <c r="C278" s="64"/>
      <c r="D278" s="64"/>
      <c r="E278" s="64"/>
      <c r="F278" s="64"/>
      <c r="G278" s="80"/>
      <c r="H278" s="74"/>
    </row>
    <row r="279" spans="1:8" s="15" customFormat="1">
      <c r="A279" s="101"/>
      <c r="B279" s="60"/>
      <c r="C279" s="64"/>
      <c r="D279" s="64"/>
      <c r="E279" s="64"/>
      <c r="F279" s="64"/>
      <c r="G279" s="80"/>
      <c r="H279" s="74"/>
    </row>
    <row r="280" spans="1:8" s="102" customFormat="1">
      <c r="A280" s="101"/>
      <c r="B280" s="60"/>
      <c r="C280" s="64"/>
      <c r="D280" s="64"/>
      <c r="E280" s="64"/>
      <c r="F280" s="64"/>
      <c r="G280" s="80"/>
      <c r="H280" s="74"/>
    </row>
    <row r="281" spans="1:8" s="16" customFormat="1">
      <c r="A281" s="101"/>
      <c r="B281" s="60"/>
      <c r="C281" s="64"/>
      <c r="D281" s="64"/>
      <c r="E281" s="64"/>
      <c r="F281" s="64"/>
      <c r="G281" s="80"/>
      <c r="H281" s="74"/>
    </row>
    <row r="282" spans="1:8" s="16" customFormat="1">
      <c r="A282" s="101"/>
      <c r="B282" s="60"/>
      <c r="C282" s="64"/>
      <c r="D282" s="64"/>
      <c r="E282" s="64"/>
      <c r="F282" s="64"/>
      <c r="G282" s="80"/>
      <c r="H282" s="74"/>
    </row>
    <row r="283" spans="1:8" s="16" customFormat="1">
      <c r="A283" s="101"/>
      <c r="B283" s="60"/>
      <c r="C283" s="64"/>
      <c r="D283" s="64"/>
      <c r="E283" s="64"/>
      <c r="F283" s="64"/>
      <c r="G283" s="80"/>
      <c r="H283" s="74"/>
    </row>
    <row r="284" spans="1:8" s="16" customFormat="1">
      <c r="A284" s="101"/>
      <c r="B284" s="60"/>
      <c r="C284" s="64"/>
      <c r="D284" s="64"/>
      <c r="E284" s="64"/>
      <c r="F284" s="64"/>
      <c r="G284" s="80"/>
      <c r="H284" s="74"/>
    </row>
    <row r="285" spans="1:8" s="102" customFormat="1">
      <c r="A285" s="101"/>
      <c r="B285" s="60"/>
      <c r="C285" s="64"/>
      <c r="D285" s="64"/>
      <c r="E285" s="64"/>
      <c r="F285" s="64"/>
      <c r="G285" s="80"/>
      <c r="H285" s="74"/>
    </row>
    <row r="286" spans="1:8" s="17" customFormat="1">
      <c r="A286" s="101"/>
      <c r="B286" s="60"/>
      <c r="C286" s="64"/>
      <c r="D286" s="64"/>
      <c r="E286" s="64"/>
      <c r="F286" s="64"/>
      <c r="G286" s="80"/>
      <c r="H286" s="74"/>
    </row>
    <row r="287" spans="1:8" s="17" customFormat="1">
      <c r="A287" s="101"/>
      <c r="B287" s="60"/>
      <c r="C287" s="64"/>
      <c r="D287" s="64"/>
      <c r="E287" s="64"/>
      <c r="F287" s="64"/>
      <c r="G287" s="80"/>
      <c r="H287" s="74"/>
    </row>
    <row r="288" spans="1:8" s="17" customFormat="1">
      <c r="A288" s="101"/>
      <c r="B288" s="60"/>
      <c r="C288" s="64"/>
      <c r="D288" s="64"/>
      <c r="E288" s="64"/>
      <c r="F288" s="64"/>
      <c r="G288" s="80"/>
      <c r="H288" s="74"/>
    </row>
    <row r="289" spans="1:8" s="17" customFormat="1">
      <c r="A289" s="101"/>
      <c r="B289" s="60"/>
      <c r="C289" s="64"/>
      <c r="D289" s="64"/>
      <c r="E289" s="64"/>
      <c r="F289" s="64"/>
      <c r="G289" s="80"/>
      <c r="H289" s="74"/>
    </row>
    <row r="290" spans="1:8" s="102" customFormat="1">
      <c r="A290" s="101"/>
      <c r="B290" s="60"/>
      <c r="C290" s="64"/>
      <c r="D290" s="64"/>
      <c r="E290" s="64"/>
      <c r="F290" s="64"/>
      <c r="G290" s="80"/>
      <c r="H290" s="74"/>
    </row>
    <row r="291" spans="1:8" s="102" customFormat="1">
      <c r="A291" s="101"/>
      <c r="B291" s="60"/>
      <c r="C291" s="57"/>
      <c r="D291" s="57"/>
      <c r="E291" s="58"/>
      <c r="F291" s="58"/>
      <c r="G291" s="81"/>
      <c r="H291" s="74"/>
    </row>
    <row r="292" spans="1:8" s="102" customFormat="1" ht="12.75" customHeight="1">
      <c r="A292" s="101"/>
      <c r="B292" s="60"/>
      <c r="C292" s="57"/>
      <c r="D292" s="57"/>
      <c r="E292" s="58"/>
      <c r="F292" s="58"/>
      <c r="G292" s="81"/>
      <c r="H292" s="74"/>
    </row>
    <row r="293" spans="1:8" s="102" customFormat="1" ht="12.75" customHeight="1">
      <c r="A293" s="101"/>
      <c r="B293" s="60"/>
      <c r="C293" s="57"/>
      <c r="D293" s="57"/>
      <c r="E293" s="58"/>
      <c r="F293" s="58"/>
      <c r="G293" s="81"/>
      <c r="H293" s="74"/>
    </row>
    <row r="294" spans="1:8" s="102" customFormat="1">
      <c r="A294" s="101"/>
      <c r="B294" s="60"/>
      <c r="C294" s="57"/>
      <c r="D294" s="57"/>
      <c r="E294" s="58"/>
      <c r="F294" s="58"/>
      <c r="G294" s="81"/>
      <c r="H294" s="74"/>
    </row>
    <row r="295" spans="1:8" s="102" customFormat="1" ht="12.75" customHeight="1">
      <c r="A295" s="101"/>
      <c r="B295" s="60"/>
      <c r="C295" s="57"/>
      <c r="D295" s="57"/>
      <c r="E295" s="58"/>
      <c r="F295" s="58"/>
      <c r="G295" s="81"/>
      <c r="H295" s="74"/>
    </row>
    <row r="296" spans="1:8" s="102" customFormat="1" ht="12.75" customHeight="1">
      <c r="A296" s="101"/>
      <c r="B296" s="60"/>
      <c r="C296" s="57"/>
      <c r="D296" s="57"/>
      <c r="E296" s="58"/>
      <c r="F296" s="58"/>
      <c r="G296" s="81"/>
      <c r="H296" s="74"/>
    </row>
    <row r="297" spans="1:8" s="102" customFormat="1" ht="12.75" customHeight="1">
      <c r="A297" s="101"/>
      <c r="B297" s="60"/>
      <c r="C297" s="57"/>
      <c r="D297" s="57"/>
      <c r="E297" s="58"/>
      <c r="F297" s="58"/>
      <c r="G297" s="81"/>
      <c r="H297" s="74"/>
    </row>
    <row r="298" spans="1:8" s="102" customFormat="1">
      <c r="A298" s="101"/>
      <c r="B298" s="60"/>
      <c r="C298" s="57"/>
      <c r="D298" s="57"/>
      <c r="E298" s="58"/>
      <c r="F298" s="58"/>
      <c r="G298" s="81"/>
      <c r="H298" s="74"/>
    </row>
    <row r="299" spans="1:8" s="102" customFormat="1" ht="12.75" customHeight="1">
      <c r="A299" s="101"/>
      <c r="B299" s="60"/>
      <c r="C299" s="57"/>
      <c r="D299" s="57"/>
      <c r="E299" s="58"/>
      <c r="F299" s="58"/>
      <c r="G299" s="81"/>
      <c r="H299" s="74"/>
    </row>
    <row r="300" spans="1:8" s="102" customFormat="1" ht="12.75" customHeight="1">
      <c r="A300" s="101"/>
      <c r="B300" s="60"/>
      <c r="C300" s="57"/>
      <c r="D300" s="57"/>
      <c r="E300" s="58"/>
      <c r="F300" s="58"/>
      <c r="G300" s="81"/>
      <c r="H300" s="74"/>
    </row>
    <row r="301" spans="1:8" s="102" customFormat="1" ht="12.75" customHeight="1">
      <c r="A301" s="101"/>
      <c r="B301" s="60"/>
      <c r="C301" s="57"/>
      <c r="D301" s="57"/>
      <c r="E301" s="58"/>
      <c r="F301" s="58"/>
      <c r="G301" s="81"/>
      <c r="H301" s="74"/>
    </row>
    <row r="302" spans="1:8" s="102" customFormat="1">
      <c r="A302" s="101"/>
      <c r="B302" s="60"/>
      <c r="C302" s="57"/>
      <c r="D302" s="57"/>
      <c r="E302" s="58"/>
      <c r="F302" s="58"/>
      <c r="G302" s="81"/>
      <c r="H302" s="74"/>
    </row>
    <row r="303" spans="1:8" s="102" customFormat="1" ht="12.75" customHeight="1">
      <c r="A303" s="101"/>
      <c r="B303" s="60"/>
      <c r="C303" s="57"/>
      <c r="D303" s="57"/>
      <c r="E303" s="58"/>
      <c r="F303" s="58"/>
      <c r="G303" s="81"/>
      <c r="H303" s="74"/>
    </row>
    <row r="304" spans="1:8" s="102" customFormat="1" ht="12.75" customHeight="1">
      <c r="A304" s="101"/>
      <c r="B304" s="60"/>
      <c r="C304" s="57"/>
      <c r="D304" s="57"/>
      <c r="E304" s="58"/>
      <c r="F304" s="58"/>
      <c r="G304" s="81"/>
      <c r="H304" s="74"/>
    </row>
    <row r="305" spans="1:8" s="102" customFormat="1" ht="12.75" customHeight="1">
      <c r="A305" s="101"/>
      <c r="B305" s="60"/>
      <c r="C305" s="57"/>
      <c r="D305" s="57"/>
      <c r="E305" s="58"/>
      <c r="F305" s="58"/>
      <c r="G305" s="81"/>
      <c r="H305" s="74"/>
    </row>
    <row r="306" spans="1:8" s="102" customFormat="1" ht="12.75" customHeight="1">
      <c r="A306" s="101"/>
      <c r="B306" s="60"/>
      <c r="C306" s="57"/>
      <c r="D306" s="57"/>
      <c r="E306" s="58"/>
      <c r="F306" s="58"/>
      <c r="G306" s="81"/>
      <c r="H306" s="74"/>
    </row>
    <row r="307" spans="1:8" s="102" customFormat="1">
      <c r="A307" s="101"/>
      <c r="B307" s="60"/>
      <c r="C307" s="57"/>
      <c r="D307" s="57"/>
      <c r="E307" s="58"/>
      <c r="F307" s="58"/>
      <c r="G307" s="81"/>
      <c r="H307" s="74"/>
    </row>
    <row r="308" spans="1:8" s="102" customFormat="1" ht="12.75" customHeight="1">
      <c r="A308" s="101"/>
      <c r="B308" s="60"/>
      <c r="C308" s="57"/>
      <c r="D308" s="57"/>
      <c r="E308" s="58"/>
      <c r="F308" s="58"/>
      <c r="G308" s="81"/>
      <c r="H308" s="74"/>
    </row>
    <row r="309" spans="1:8" s="102" customFormat="1" ht="12.75" customHeight="1">
      <c r="A309" s="101"/>
      <c r="B309" s="60"/>
      <c r="C309" s="57"/>
      <c r="D309" s="57"/>
      <c r="E309" s="58"/>
      <c r="F309" s="58"/>
      <c r="G309" s="81"/>
      <c r="H309" s="74"/>
    </row>
    <row r="310" spans="1:8" s="102" customFormat="1" ht="12.75" customHeight="1">
      <c r="A310" s="101"/>
      <c r="B310" s="60"/>
      <c r="C310" s="57"/>
      <c r="D310" s="57"/>
      <c r="E310" s="58"/>
      <c r="F310" s="58"/>
      <c r="G310" s="81"/>
      <c r="H310" s="74"/>
    </row>
    <row r="311" spans="1:8" s="102" customFormat="1">
      <c r="A311" s="101"/>
      <c r="B311" s="60"/>
      <c r="C311" s="57"/>
      <c r="D311" s="57"/>
      <c r="E311" s="58"/>
      <c r="F311" s="58"/>
      <c r="G311" s="81"/>
      <c r="H311" s="74"/>
    </row>
    <row r="312" spans="1:8" s="102" customFormat="1" ht="12.75" customHeight="1">
      <c r="A312" s="101"/>
      <c r="B312" s="60"/>
      <c r="C312" s="57"/>
      <c r="D312" s="57"/>
      <c r="E312" s="58"/>
      <c r="F312" s="58"/>
      <c r="G312" s="81"/>
      <c r="H312" s="74"/>
    </row>
    <row r="313" spans="1:8" s="102" customFormat="1" ht="12.75" customHeight="1">
      <c r="A313" s="101"/>
      <c r="B313" s="60"/>
      <c r="C313" s="57"/>
      <c r="D313" s="57"/>
      <c r="E313" s="58"/>
      <c r="F313" s="58"/>
      <c r="G313" s="81"/>
      <c r="H313" s="74"/>
    </row>
    <row r="314" spans="1:8" s="102" customFormat="1" ht="12.75" customHeight="1">
      <c r="A314" s="101"/>
      <c r="B314" s="60"/>
      <c r="C314" s="57"/>
      <c r="D314" s="57"/>
      <c r="E314" s="58"/>
      <c r="F314" s="58"/>
      <c r="G314" s="81"/>
      <c r="H314" s="74"/>
    </row>
    <row r="315" spans="1:8" s="102" customFormat="1" ht="12.75" customHeight="1">
      <c r="A315" s="101"/>
      <c r="B315" s="60"/>
      <c r="C315" s="57"/>
      <c r="D315" s="57"/>
      <c r="E315" s="58"/>
      <c r="F315" s="58"/>
      <c r="G315" s="81"/>
      <c r="H315" s="74"/>
    </row>
    <row r="316" spans="1:8" s="102" customFormat="1">
      <c r="A316" s="101"/>
      <c r="B316" s="60"/>
      <c r="C316" s="57"/>
      <c r="D316" s="57"/>
      <c r="E316" s="58"/>
      <c r="F316" s="58"/>
      <c r="G316" s="81"/>
      <c r="H316" s="74"/>
    </row>
    <row r="317" spans="1:8" s="102" customFormat="1" ht="12.75" customHeight="1">
      <c r="A317" s="101"/>
      <c r="B317" s="60"/>
      <c r="C317" s="57"/>
      <c r="D317" s="57"/>
      <c r="E317" s="58"/>
      <c r="F317" s="58"/>
      <c r="G317" s="81"/>
      <c r="H317" s="74"/>
    </row>
    <row r="318" spans="1:8" s="102" customFormat="1" ht="12.75" customHeight="1">
      <c r="A318" s="101"/>
      <c r="B318" s="60"/>
      <c r="C318" s="57"/>
      <c r="D318" s="57"/>
      <c r="E318" s="58"/>
      <c r="F318" s="58"/>
      <c r="G318" s="81"/>
      <c r="H318" s="74"/>
    </row>
    <row r="319" spans="1:8" s="102" customFormat="1" ht="12.75" customHeight="1">
      <c r="A319" s="101"/>
      <c r="B319" s="60"/>
      <c r="C319" s="57"/>
      <c r="D319" s="57"/>
      <c r="E319" s="58"/>
      <c r="F319" s="58"/>
      <c r="G319" s="81"/>
      <c r="H319" s="74"/>
    </row>
    <row r="320" spans="1:8" s="102" customFormat="1">
      <c r="A320" s="101"/>
      <c r="B320" s="60"/>
      <c r="C320" s="57"/>
      <c r="D320" s="57"/>
      <c r="E320" s="58"/>
      <c r="F320" s="58"/>
      <c r="G320" s="81"/>
      <c r="H320" s="74"/>
    </row>
    <row r="321" spans="1:8" s="102" customFormat="1" ht="12.75" customHeight="1">
      <c r="A321" s="101"/>
      <c r="B321" s="60"/>
      <c r="C321" s="57"/>
      <c r="D321" s="57"/>
      <c r="E321" s="58"/>
      <c r="F321" s="58"/>
      <c r="G321" s="81"/>
      <c r="H321" s="74"/>
    </row>
    <row r="322" spans="1:8" s="102" customFormat="1" ht="12.75" customHeight="1">
      <c r="A322" s="101"/>
      <c r="B322" s="60"/>
      <c r="C322" s="57"/>
      <c r="D322" s="57"/>
      <c r="E322" s="58"/>
      <c r="F322" s="58"/>
      <c r="G322" s="81"/>
      <c r="H322" s="74"/>
    </row>
    <row r="323" spans="1:8" s="102" customFormat="1" ht="12.75" customHeight="1">
      <c r="A323" s="101"/>
      <c r="B323" s="60"/>
      <c r="C323" s="57"/>
      <c r="D323" s="57"/>
      <c r="E323" s="58"/>
      <c r="F323" s="58"/>
      <c r="G323" s="81"/>
      <c r="H323" s="74"/>
    </row>
    <row r="324" spans="1:8" s="102" customFormat="1" ht="12.75" customHeight="1">
      <c r="A324" s="101"/>
      <c r="B324" s="60"/>
      <c r="C324" s="57"/>
      <c r="D324" s="57"/>
      <c r="E324" s="58"/>
      <c r="F324" s="58"/>
      <c r="G324" s="81"/>
      <c r="H324" s="74"/>
    </row>
    <row r="325" spans="1:8" s="102" customFormat="1">
      <c r="A325" s="101"/>
      <c r="B325" s="60"/>
      <c r="C325" s="57"/>
      <c r="D325" s="57"/>
      <c r="E325" s="58"/>
      <c r="F325" s="58"/>
      <c r="G325" s="81"/>
      <c r="H325" s="74"/>
    </row>
    <row r="326" spans="1:8" s="102" customFormat="1" ht="12.75" customHeight="1">
      <c r="A326" s="101"/>
      <c r="B326" s="60"/>
      <c r="C326" s="57"/>
      <c r="D326" s="57"/>
      <c r="E326" s="58"/>
      <c r="F326" s="58"/>
      <c r="G326" s="81"/>
      <c r="H326" s="74"/>
    </row>
    <row r="327" spans="1:8" s="102" customFormat="1" ht="12.75" customHeight="1">
      <c r="A327" s="101"/>
      <c r="B327" s="60"/>
      <c r="C327" s="57"/>
      <c r="D327" s="57"/>
      <c r="E327" s="58"/>
      <c r="F327" s="58"/>
      <c r="G327" s="81"/>
      <c r="H327" s="74"/>
    </row>
    <row r="328" spans="1:8" s="102" customFormat="1" ht="12.75" customHeight="1">
      <c r="A328" s="101"/>
      <c r="B328" s="60"/>
      <c r="C328" s="57"/>
      <c r="D328" s="57"/>
      <c r="E328" s="58"/>
      <c r="F328" s="58"/>
      <c r="G328" s="81"/>
      <c r="H328" s="74"/>
    </row>
    <row r="329" spans="1:8" s="102" customFormat="1" ht="12.75" customHeight="1">
      <c r="A329" s="101"/>
      <c r="B329" s="60"/>
      <c r="C329" s="57"/>
      <c r="D329" s="57"/>
      <c r="E329" s="58"/>
      <c r="F329" s="58"/>
      <c r="G329" s="81"/>
      <c r="H329" s="74"/>
    </row>
    <row r="330" spans="1:8" s="102" customFormat="1">
      <c r="A330" s="101"/>
      <c r="B330" s="60"/>
      <c r="C330" s="57"/>
      <c r="D330" s="57"/>
      <c r="E330" s="58"/>
      <c r="F330" s="58"/>
      <c r="G330" s="81"/>
      <c r="H330" s="74"/>
    </row>
    <row r="331" spans="1:8" s="102" customFormat="1" ht="12.75" customHeight="1">
      <c r="A331" s="101"/>
      <c r="B331" s="60"/>
      <c r="C331" s="57"/>
      <c r="D331" s="57"/>
      <c r="E331" s="58"/>
      <c r="F331" s="58"/>
      <c r="G331" s="81"/>
      <c r="H331" s="74"/>
    </row>
    <row r="332" spans="1:8" s="102" customFormat="1" ht="12.75" customHeight="1">
      <c r="A332" s="101"/>
      <c r="B332" s="60"/>
      <c r="C332" s="57"/>
      <c r="D332" s="57"/>
      <c r="E332" s="58"/>
      <c r="F332" s="58"/>
      <c r="G332" s="81"/>
      <c r="H332" s="74"/>
    </row>
    <row r="333" spans="1:8" s="102" customFormat="1" ht="12.75" customHeight="1">
      <c r="A333" s="101"/>
      <c r="B333" s="60"/>
      <c r="C333" s="57"/>
      <c r="D333" s="57"/>
      <c r="E333" s="58"/>
      <c r="F333" s="58"/>
      <c r="G333" s="81"/>
      <c r="H333" s="74"/>
    </row>
    <row r="334" spans="1:8" s="102" customFormat="1">
      <c r="A334" s="101"/>
      <c r="B334" s="60"/>
      <c r="C334" s="57"/>
      <c r="D334" s="57"/>
      <c r="E334" s="58"/>
      <c r="F334" s="58"/>
      <c r="G334" s="81"/>
      <c r="H334" s="74"/>
    </row>
    <row r="335" spans="1:8" s="102" customFormat="1" ht="12.75" customHeight="1">
      <c r="A335" s="101"/>
      <c r="B335" s="60"/>
      <c r="C335" s="57"/>
      <c r="D335" s="57"/>
      <c r="E335" s="58"/>
      <c r="F335" s="58"/>
      <c r="G335" s="81"/>
      <c r="H335" s="74"/>
    </row>
    <row r="336" spans="1:8" s="102" customFormat="1" ht="12.75" customHeight="1">
      <c r="A336" s="101"/>
      <c r="B336" s="60"/>
      <c r="C336" s="57"/>
      <c r="D336" s="57"/>
      <c r="E336" s="58"/>
      <c r="F336" s="58"/>
      <c r="G336" s="81"/>
      <c r="H336" s="74"/>
    </row>
    <row r="337" spans="1:8" s="102" customFormat="1" ht="12.75" customHeight="1">
      <c r="A337" s="101"/>
      <c r="B337" s="60"/>
      <c r="C337" s="57"/>
      <c r="D337" s="57"/>
      <c r="E337" s="58"/>
      <c r="F337" s="58"/>
      <c r="G337" s="81"/>
      <c r="H337" s="74"/>
    </row>
    <row r="338" spans="1:8" s="102" customFormat="1">
      <c r="A338" s="101"/>
      <c r="B338" s="60"/>
      <c r="C338" s="57"/>
      <c r="D338" s="57"/>
      <c r="E338" s="58"/>
      <c r="F338" s="58"/>
      <c r="G338" s="81"/>
      <c r="H338" s="74"/>
    </row>
    <row r="339" spans="1:8" s="102" customFormat="1" ht="12.75" customHeight="1">
      <c r="A339" s="101"/>
      <c r="B339" s="60"/>
      <c r="C339" s="57"/>
      <c r="D339" s="57"/>
      <c r="E339" s="58"/>
      <c r="F339" s="58"/>
      <c r="G339" s="81"/>
      <c r="H339" s="74"/>
    </row>
    <row r="340" spans="1:8" s="102" customFormat="1" ht="12.75" customHeight="1">
      <c r="A340" s="101"/>
      <c r="B340" s="60"/>
      <c r="C340" s="57"/>
      <c r="D340" s="57"/>
      <c r="E340" s="58"/>
      <c r="F340" s="58"/>
      <c r="G340" s="81"/>
      <c r="H340" s="74"/>
    </row>
    <row r="341" spans="1:8" s="102" customFormat="1" ht="12.75" customHeight="1">
      <c r="A341" s="101"/>
      <c r="B341" s="60"/>
      <c r="C341" s="57"/>
      <c r="D341" s="57"/>
      <c r="E341" s="58"/>
      <c r="F341" s="58"/>
      <c r="G341" s="81"/>
      <c r="H341" s="74"/>
    </row>
    <row r="342" spans="1:8" s="102" customFormat="1">
      <c r="A342" s="101"/>
      <c r="B342" s="60"/>
      <c r="C342" s="57"/>
      <c r="D342" s="57"/>
      <c r="E342" s="58"/>
      <c r="F342" s="58"/>
      <c r="G342" s="81"/>
      <c r="H342" s="74"/>
    </row>
    <row r="343" spans="1:8" s="102" customFormat="1" ht="12.75" customHeight="1">
      <c r="A343" s="101"/>
      <c r="B343" s="60"/>
      <c r="C343" s="57"/>
      <c r="D343" s="57"/>
      <c r="E343" s="58"/>
      <c r="F343" s="58"/>
      <c r="G343" s="81"/>
      <c r="H343" s="74"/>
    </row>
    <row r="344" spans="1:8" s="102" customFormat="1" ht="12.75" customHeight="1">
      <c r="A344" s="101"/>
      <c r="B344" s="60"/>
      <c r="C344" s="57"/>
      <c r="D344" s="57"/>
      <c r="E344" s="58"/>
      <c r="F344" s="58"/>
      <c r="G344" s="81"/>
      <c r="H344" s="74"/>
    </row>
    <row r="345" spans="1:8" s="102" customFormat="1" ht="12.75" customHeight="1">
      <c r="A345" s="101"/>
      <c r="B345" s="60"/>
      <c r="C345" s="57"/>
      <c r="D345" s="57"/>
      <c r="E345" s="58"/>
      <c r="F345" s="58"/>
      <c r="G345" s="81"/>
      <c r="H345" s="74"/>
    </row>
    <row r="346" spans="1:8" s="102" customFormat="1" ht="12.75" customHeight="1">
      <c r="A346" s="101"/>
      <c r="B346" s="60"/>
      <c r="C346" s="66"/>
      <c r="D346" s="57"/>
      <c r="E346" s="58"/>
      <c r="F346" s="58"/>
      <c r="G346" s="81"/>
      <c r="H346" s="74"/>
    </row>
    <row r="347" spans="1:8" s="102" customFormat="1">
      <c r="A347" s="101"/>
      <c r="B347" s="60"/>
      <c r="C347" s="57"/>
      <c r="D347" s="57"/>
      <c r="E347" s="58"/>
      <c r="F347" s="58"/>
      <c r="G347" s="79"/>
      <c r="H347" s="74"/>
    </row>
    <row r="348" spans="1:8" s="102" customFormat="1" ht="12.75" customHeight="1">
      <c r="A348" s="101"/>
      <c r="B348" s="60"/>
      <c r="C348" s="57"/>
      <c r="D348" s="57"/>
      <c r="E348" s="58"/>
      <c r="F348" s="58"/>
      <c r="G348" s="79"/>
      <c r="H348" s="74"/>
    </row>
    <row r="349" spans="1:8" s="102" customFormat="1" ht="12.75" customHeight="1">
      <c r="A349" s="101"/>
      <c r="B349" s="60"/>
      <c r="C349" s="57"/>
      <c r="D349" s="57"/>
      <c r="E349" s="58"/>
      <c r="F349" s="58"/>
      <c r="G349" s="79"/>
      <c r="H349" s="74"/>
    </row>
    <row r="350" spans="1:8" s="102" customFormat="1" ht="12.75" customHeight="1">
      <c r="A350" s="101"/>
      <c r="B350" s="60"/>
      <c r="C350" s="57"/>
      <c r="D350" s="57"/>
      <c r="E350" s="58"/>
      <c r="F350" s="58"/>
      <c r="G350" s="79"/>
      <c r="H350" s="74"/>
    </row>
    <row r="351" spans="1:8" s="102" customFormat="1" ht="12.75" customHeight="1">
      <c r="A351" s="101"/>
      <c r="B351" s="60"/>
      <c r="C351" s="57"/>
      <c r="D351" s="57"/>
      <c r="E351" s="58"/>
      <c r="F351" s="58"/>
      <c r="G351" s="79"/>
      <c r="H351" s="74"/>
    </row>
    <row r="352" spans="1:8" s="102" customFormat="1">
      <c r="A352" s="101"/>
      <c r="B352" s="60"/>
      <c r="C352" s="57"/>
      <c r="D352" s="57"/>
      <c r="E352" s="58"/>
      <c r="F352" s="58"/>
      <c r="G352" s="81"/>
      <c r="H352" s="74"/>
    </row>
    <row r="353" spans="1:8" s="102" customFormat="1" ht="12.75" customHeight="1">
      <c r="A353" s="101"/>
      <c r="B353" s="60"/>
      <c r="C353" s="57"/>
      <c r="D353" s="57"/>
      <c r="E353" s="58"/>
      <c r="F353" s="58"/>
      <c r="G353" s="81"/>
      <c r="H353" s="74"/>
    </row>
    <row r="354" spans="1:8" s="102" customFormat="1" ht="12.75" customHeight="1">
      <c r="A354" s="101"/>
      <c r="B354" s="60"/>
      <c r="C354" s="57"/>
      <c r="D354" s="57"/>
      <c r="E354" s="58"/>
      <c r="F354" s="58"/>
      <c r="G354" s="81"/>
      <c r="H354" s="74"/>
    </row>
    <row r="355" spans="1:8" s="102" customFormat="1" ht="12.75" customHeight="1">
      <c r="A355" s="101"/>
      <c r="B355" s="60"/>
      <c r="C355" s="57"/>
      <c r="D355" s="57"/>
      <c r="E355" s="58"/>
      <c r="F355" s="58"/>
      <c r="G355" s="81"/>
      <c r="H355" s="74"/>
    </row>
    <row r="356" spans="1:8" s="102" customFormat="1" ht="12.75" customHeight="1">
      <c r="A356" s="101"/>
      <c r="B356" s="60"/>
      <c r="C356" s="57"/>
      <c r="D356" s="57"/>
      <c r="E356" s="58"/>
      <c r="F356" s="58"/>
      <c r="G356" s="81"/>
      <c r="H356" s="74"/>
    </row>
    <row r="357" spans="1:8" s="102" customFormat="1">
      <c r="A357" s="101"/>
      <c r="B357" s="60"/>
      <c r="C357" s="57"/>
      <c r="D357" s="57"/>
      <c r="E357" s="58"/>
      <c r="F357" s="58"/>
      <c r="G357" s="81"/>
      <c r="H357" s="74"/>
    </row>
    <row r="358" spans="1:8" s="102" customFormat="1" ht="12.75" customHeight="1">
      <c r="A358" s="101"/>
      <c r="B358" s="60"/>
      <c r="C358" s="57"/>
      <c r="D358" s="57"/>
      <c r="E358" s="58"/>
      <c r="F358" s="58"/>
      <c r="G358" s="81"/>
      <c r="H358" s="74"/>
    </row>
    <row r="359" spans="1:8" s="102" customFormat="1" ht="12.75" customHeight="1">
      <c r="A359" s="101"/>
      <c r="B359" s="60"/>
      <c r="C359" s="57"/>
      <c r="D359" s="57"/>
      <c r="E359" s="58"/>
      <c r="F359" s="58"/>
      <c r="G359" s="81"/>
      <c r="H359" s="74"/>
    </row>
    <row r="360" spans="1:8" s="102" customFormat="1" ht="12.75" customHeight="1">
      <c r="A360" s="101"/>
      <c r="B360" s="60"/>
      <c r="C360" s="57"/>
      <c r="D360" s="57"/>
      <c r="E360" s="58"/>
      <c r="F360" s="58"/>
      <c r="G360" s="81"/>
      <c r="H360" s="74"/>
    </row>
    <row r="361" spans="1:8" s="102" customFormat="1">
      <c r="A361" s="101"/>
      <c r="B361" s="60"/>
      <c r="C361" s="57"/>
      <c r="D361" s="57"/>
      <c r="E361" s="58"/>
      <c r="F361" s="58"/>
      <c r="G361" s="81"/>
      <c r="H361" s="74"/>
    </row>
    <row r="362" spans="1:8" s="102" customFormat="1" ht="12.75" customHeight="1">
      <c r="A362" s="101"/>
      <c r="B362" s="60"/>
      <c r="C362" s="57"/>
      <c r="D362" s="57"/>
      <c r="E362" s="58"/>
      <c r="F362" s="58"/>
      <c r="G362" s="81"/>
      <c r="H362" s="74"/>
    </row>
    <row r="363" spans="1:8" s="102" customFormat="1" ht="12.75" customHeight="1">
      <c r="A363" s="101"/>
      <c r="B363" s="60"/>
      <c r="C363" s="57"/>
      <c r="D363" s="57"/>
      <c r="E363" s="58"/>
      <c r="F363" s="58"/>
      <c r="G363" s="81"/>
      <c r="H363" s="74"/>
    </row>
    <row r="364" spans="1:8" s="102" customFormat="1" ht="12.75" customHeight="1">
      <c r="A364" s="101"/>
      <c r="B364" s="60"/>
      <c r="C364" s="57"/>
      <c r="D364" s="57"/>
      <c r="E364" s="58"/>
      <c r="F364" s="58"/>
      <c r="G364" s="81"/>
      <c r="H364" s="74"/>
    </row>
    <row r="365" spans="1:8" s="102" customFormat="1" ht="12.75" customHeight="1">
      <c r="A365" s="101"/>
      <c r="B365" s="60"/>
      <c r="C365" s="66"/>
      <c r="D365" s="57"/>
      <c r="E365" s="58"/>
      <c r="F365" s="58"/>
      <c r="G365" s="81"/>
      <c r="H365" s="74"/>
    </row>
    <row r="366" spans="1:8" s="102" customFormat="1">
      <c r="A366" s="101"/>
      <c r="B366" s="60"/>
      <c r="C366" s="57"/>
      <c r="D366" s="57"/>
      <c r="E366" s="58"/>
      <c r="F366" s="58"/>
      <c r="G366" s="81"/>
      <c r="H366" s="74"/>
    </row>
    <row r="367" spans="1:8" s="102" customFormat="1" ht="12.75" customHeight="1">
      <c r="A367" s="101"/>
      <c r="B367" s="60"/>
      <c r="C367" s="57"/>
      <c r="D367" s="57"/>
      <c r="E367" s="58"/>
      <c r="F367" s="58"/>
      <c r="G367" s="81"/>
      <c r="H367" s="74"/>
    </row>
    <row r="368" spans="1:8" s="102" customFormat="1" ht="12.75" customHeight="1">
      <c r="A368" s="101"/>
      <c r="B368" s="60"/>
      <c r="C368" s="57"/>
      <c r="D368" s="57"/>
      <c r="E368" s="58"/>
      <c r="F368" s="58"/>
      <c r="G368" s="81"/>
      <c r="H368" s="74"/>
    </row>
    <row r="369" spans="1:8" s="102" customFormat="1" ht="12.75" customHeight="1">
      <c r="A369" s="101"/>
      <c r="B369" s="60"/>
      <c r="C369" s="57"/>
      <c r="D369" s="57"/>
      <c r="E369" s="58"/>
      <c r="F369" s="58"/>
      <c r="G369" s="81"/>
      <c r="H369" s="74"/>
    </row>
    <row r="370" spans="1:8" s="102" customFormat="1">
      <c r="A370" s="101"/>
      <c r="B370" s="60"/>
      <c r="C370" s="57"/>
      <c r="D370" s="57"/>
      <c r="E370" s="58"/>
      <c r="F370" s="58"/>
      <c r="G370" s="79"/>
      <c r="H370" s="74"/>
    </row>
    <row r="371" spans="1:8" s="102" customFormat="1" ht="12.75" customHeight="1">
      <c r="A371" s="101"/>
      <c r="B371" s="60"/>
      <c r="C371" s="57"/>
      <c r="D371" s="57"/>
      <c r="E371" s="58"/>
      <c r="F371" s="58"/>
      <c r="G371" s="79"/>
      <c r="H371" s="74"/>
    </row>
    <row r="372" spans="1:8" s="102" customFormat="1" ht="12.75" customHeight="1">
      <c r="A372" s="101"/>
      <c r="B372" s="60"/>
      <c r="C372" s="57"/>
      <c r="D372" s="57"/>
      <c r="E372" s="58"/>
      <c r="F372" s="58"/>
      <c r="G372" s="79"/>
      <c r="H372" s="74"/>
    </row>
    <row r="373" spans="1:8" s="102" customFormat="1" ht="12.75" customHeight="1">
      <c r="A373" s="101"/>
      <c r="B373" s="60"/>
      <c r="C373" s="57"/>
      <c r="D373" s="57"/>
      <c r="E373" s="58"/>
      <c r="F373" s="58"/>
      <c r="G373" s="79"/>
      <c r="H373" s="74"/>
    </row>
    <row r="374" spans="1:8" s="102" customFormat="1">
      <c r="A374" s="101"/>
      <c r="B374" s="60"/>
      <c r="C374" s="57"/>
      <c r="D374" s="57"/>
      <c r="E374" s="58"/>
      <c r="F374" s="58"/>
      <c r="G374" s="79"/>
      <c r="H374" s="74"/>
    </row>
    <row r="375" spans="1:8" s="102" customFormat="1" ht="12.75" customHeight="1">
      <c r="A375" s="101"/>
      <c r="B375" s="60"/>
      <c r="C375" s="57"/>
      <c r="D375" s="57"/>
      <c r="E375" s="58"/>
      <c r="F375" s="58"/>
      <c r="G375" s="79"/>
      <c r="H375" s="74"/>
    </row>
    <row r="376" spans="1:8" s="102" customFormat="1" ht="12.75" customHeight="1">
      <c r="A376" s="101"/>
      <c r="B376" s="60"/>
      <c r="C376" s="57"/>
      <c r="D376" s="57"/>
      <c r="E376" s="58"/>
      <c r="F376" s="58"/>
      <c r="G376" s="79"/>
      <c r="H376" s="74"/>
    </row>
    <row r="377" spans="1:8" s="102" customFormat="1" ht="12.75" customHeight="1">
      <c r="A377" s="101"/>
      <c r="B377" s="60"/>
      <c r="C377" s="57"/>
      <c r="D377" s="57"/>
      <c r="E377" s="58"/>
      <c r="F377" s="58"/>
      <c r="G377" s="79"/>
      <c r="H377" s="74"/>
    </row>
    <row r="378" spans="1:8" s="102" customFormat="1">
      <c r="A378" s="101"/>
      <c r="B378" s="60"/>
      <c r="C378" s="57"/>
      <c r="D378" s="57"/>
      <c r="E378" s="58"/>
      <c r="F378" s="58"/>
      <c r="G378" s="81"/>
      <c r="H378" s="74"/>
    </row>
    <row r="379" spans="1:8" s="102" customFormat="1" ht="12.75" customHeight="1">
      <c r="A379" s="101"/>
      <c r="B379" s="60"/>
      <c r="C379" s="57"/>
      <c r="D379" s="57"/>
      <c r="E379" s="58"/>
      <c r="F379" s="58"/>
      <c r="G379" s="81"/>
      <c r="H379" s="74"/>
    </row>
    <row r="380" spans="1:8" s="102" customFormat="1" ht="12.75" customHeight="1">
      <c r="A380" s="101"/>
      <c r="B380" s="60"/>
      <c r="C380" s="57"/>
      <c r="D380" s="57"/>
      <c r="E380" s="58"/>
      <c r="F380" s="58"/>
      <c r="G380" s="81"/>
      <c r="H380" s="74"/>
    </row>
    <row r="381" spans="1:8" s="102" customFormat="1" ht="12.75" customHeight="1">
      <c r="A381" s="101"/>
      <c r="B381" s="60"/>
      <c r="C381" s="57"/>
      <c r="D381" s="57"/>
      <c r="E381" s="58"/>
      <c r="F381" s="58"/>
      <c r="G381" s="81"/>
      <c r="H381" s="74"/>
    </row>
    <row r="382" spans="1:8" s="102" customFormat="1">
      <c r="A382" s="101"/>
      <c r="B382" s="60"/>
      <c r="C382" s="57"/>
      <c r="D382" s="57"/>
      <c r="E382" s="58"/>
      <c r="F382" s="58"/>
      <c r="G382" s="81"/>
      <c r="H382" s="74"/>
    </row>
    <row r="383" spans="1:8" s="102" customFormat="1" ht="12.75" customHeight="1">
      <c r="A383" s="101"/>
      <c r="B383" s="60"/>
      <c r="C383" s="57"/>
      <c r="D383" s="57"/>
      <c r="E383" s="58"/>
      <c r="F383" s="58"/>
      <c r="G383" s="81"/>
      <c r="H383" s="74"/>
    </row>
    <row r="384" spans="1:8" s="102" customFormat="1" ht="12.75" customHeight="1">
      <c r="A384" s="101"/>
      <c r="B384" s="60"/>
      <c r="C384" s="57"/>
      <c r="D384" s="57"/>
      <c r="E384" s="58"/>
      <c r="F384" s="58"/>
      <c r="G384" s="81"/>
      <c r="H384" s="74"/>
    </row>
    <row r="385" spans="1:8" s="102" customFormat="1" ht="12.75" customHeight="1">
      <c r="A385" s="101"/>
      <c r="B385" s="60"/>
      <c r="C385" s="57"/>
      <c r="D385" s="57"/>
      <c r="E385" s="58"/>
      <c r="F385" s="58"/>
      <c r="G385" s="81"/>
      <c r="H385" s="74"/>
    </row>
    <row r="386" spans="1:8" s="102" customFormat="1">
      <c r="A386" s="101"/>
      <c r="B386" s="60"/>
      <c r="C386" s="57"/>
      <c r="D386" s="57"/>
      <c r="E386" s="58"/>
      <c r="F386" s="58"/>
      <c r="G386" s="81"/>
      <c r="H386" s="74"/>
    </row>
    <row r="387" spans="1:8" s="102" customFormat="1" ht="12.75" customHeight="1">
      <c r="A387" s="101"/>
      <c r="B387" s="60"/>
      <c r="C387" s="57"/>
      <c r="D387" s="57"/>
      <c r="E387" s="58"/>
      <c r="F387" s="58"/>
      <c r="G387" s="81"/>
      <c r="H387" s="74"/>
    </row>
    <row r="388" spans="1:8" s="102" customFormat="1" ht="12.75" customHeight="1">
      <c r="A388" s="101"/>
      <c r="B388" s="60"/>
      <c r="C388" s="57"/>
      <c r="D388" s="57"/>
      <c r="E388" s="58"/>
      <c r="F388" s="58"/>
      <c r="G388" s="81"/>
      <c r="H388" s="74"/>
    </row>
    <row r="389" spans="1:8" s="102" customFormat="1" ht="12.75" customHeight="1">
      <c r="A389" s="101"/>
      <c r="B389" s="60"/>
      <c r="C389" s="57"/>
      <c r="D389" s="57"/>
      <c r="E389" s="58"/>
      <c r="F389" s="58"/>
      <c r="G389" s="81"/>
      <c r="H389" s="74"/>
    </row>
    <row r="390" spans="1:8" s="102" customFormat="1" ht="12.75" customHeight="1">
      <c r="A390" s="101"/>
      <c r="B390" s="60"/>
      <c r="C390" s="66"/>
      <c r="D390" s="57"/>
      <c r="E390" s="58"/>
      <c r="F390" s="58"/>
      <c r="G390" s="81"/>
      <c r="H390" s="74"/>
    </row>
    <row r="391" spans="1:8" s="18" customFormat="1">
      <c r="A391" s="101"/>
      <c r="B391" s="60"/>
      <c r="C391" s="64"/>
      <c r="D391" s="64"/>
      <c r="E391" s="64"/>
      <c r="F391" s="64"/>
      <c r="G391" s="80"/>
      <c r="H391" s="74"/>
    </row>
    <row r="392" spans="1:8" s="18" customFormat="1">
      <c r="A392" s="101"/>
      <c r="B392" s="60"/>
      <c r="C392" s="64"/>
      <c r="D392" s="64"/>
      <c r="E392" s="64"/>
      <c r="F392" s="64"/>
      <c r="G392" s="80"/>
      <c r="H392" s="74"/>
    </row>
    <row r="393" spans="1:8" s="18" customFormat="1">
      <c r="A393" s="101"/>
      <c r="B393" s="60"/>
      <c r="C393" s="64"/>
      <c r="D393" s="64"/>
      <c r="E393" s="64"/>
      <c r="F393" s="64"/>
      <c r="G393" s="80"/>
      <c r="H393" s="74"/>
    </row>
    <row r="394" spans="1:8" s="102" customFormat="1">
      <c r="A394" s="101"/>
      <c r="B394" s="60"/>
      <c r="C394" s="64"/>
      <c r="D394" s="64"/>
      <c r="E394" s="64"/>
      <c r="F394" s="64"/>
      <c r="G394" s="80"/>
      <c r="H394" s="74"/>
    </row>
    <row r="395" spans="1:8" s="19" customFormat="1">
      <c r="A395" s="101"/>
      <c r="B395" s="60"/>
      <c r="C395" s="64"/>
      <c r="D395" s="64"/>
      <c r="E395" s="64"/>
      <c r="F395" s="64"/>
      <c r="G395" s="80"/>
      <c r="H395" s="74"/>
    </row>
    <row r="396" spans="1:8" s="19" customFormat="1">
      <c r="A396" s="101"/>
      <c r="B396" s="60"/>
      <c r="C396" s="64"/>
      <c r="D396" s="64"/>
      <c r="E396" s="64"/>
      <c r="F396" s="64"/>
      <c r="G396" s="80"/>
      <c r="H396" s="74"/>
    </row>
    <row r="397" spans="1:8" s="19" customFormat="1">
      <c r="A397" s="101"/>
      <c r="B397" s="60"/>
      <c r="C397" s="64"/>
      <c r="D397" s="64"/>
      <c r="E397" s="64"/>
      <c r="F397" s="64"/>
      <c r="G397" s="80"/>
      <c r="H397" s="74"/>
    </row>
    <row r="398" spans="1:8" s="19" customFormat="1">
      <c r="A398" s="101"/>
      <c r="B398" s="60"/>
      <c r="C398" s="64"/>
      <c r="D398" s="64"/>
      <c r="E398" s="64"/>
      <c r="F398" s="64"/>
      <c r="G398" s="80"/>
      <c r="H398" s="74"/>
    </row>
    <row r="399" spans="1:8" s="102" customFormat="1">
      <c r="A399" s="101"/>
      <c r="B399" s="60"/>
      <c r="C399" s="64"/>
      <c r="D399" s="64"/>
      <c r="E399" s="64"/>
      <c r="F399" s="64"/>
      <c r="G399" s="80"/>
      <c r="H399" s="74"/>
    </row>
    <row r="400" spans="1:8" s="20" customFormat="1">
      <c r="A400" s="101"/>
      <c r="B400" s="60"/>
      <c r="C400" s="64"/>
      <c r="D400" s="64"/>
      <c r="E400" s="64"/>
      <c r="F400" s="64"/>
      <c r="G400" s="80"/>
      <c r="H400" s="74"/>
    </row>
    <row r="401" spans="1:8" s="20" customFormat="1">
      <c r="A401" s="101"/>
      <c r="B401" s="60"/>
      <c r="C401" s="64"/>
      <c r="D401" s="64"/>
      <c r="E401" s="64"/>
      <c r="F401" s="64"/>
      <c r="G401" s="80"/>
      <c r="H401" s="74"/>
    </row>
    <row r="402" spans="1:8" s="20" customFormat="1">
      <c r="A402" s="101"/>
      <c r="B402" s="60"/>
      <c r="C402" s="64"/>
      <c r="D402" s="64"/>
      <c r="E402" s="64"/>
      <c r="F402" s="64"/>
      <c r="G402" s="80"/>
      <c r="H402" s="74"/>
    </row>
    <row r="403" spans="1:8" s="20" customFormat="1">
      <c r="A403" s="101"/>
      <c r="B403" s="60"/>
      <c r="C403" s="64"/>
      <c r="D403" s="64"/>
      <c r="E403" s="64"/>
      <c r="F403" s="64"/>
      <c r="G403" s="80"/>
      <c r="H403" s="74"/>
    </row>
    <row r="404" spans="1:8" s="102" customFormat="1">
      <c r="A404" s="101"/>
      <c r="B404" s="60"/>
      <c r="C404" s="64"/>
      <c r="D404" s="64"/>
      <c r="E404" s="64"/>
      <c r="F404" s="64"/>
      <c r="G404" s="80"/>
      <c r="H404" s="74"/>
    </row>
    <row r="405" spans="1:8" s="21" customFormat="1">
      <c r="A405" s="101"/>
      <c r="B405" s="60"/>
      <c r="C405" s="64"/>
      <c r="D405" s="64"/>
      <c r="E405" s="64"/>
      <c r="F405" s="64"/>
      <c r="G405" s="80"/>
      <c r="H405" s="74"/>
    </row>
    <row r="406" spans="1:8" s="21" customFormat="1">
      <c r="A406" s="101"/>
      <c r="B406" s="60"/>
      <c r="C406" s="64"/>
      <c r="D406" s="64"/>
      <c r="E406" s="64"/>
      <c r="F406" s="64"/>
      <c r="G406" s="80"/>
      <c r="H406" s="74"/>
    </row>
    <row r="407" spans="1:8" s="21" customFormat="1">
      <c r="A407" s="101"/>
      <c r="B407" s="60"/>
      <c r="C407" s="64"/>
      <c r="D407" s="64"/>
      <c r="E407" s="64"/>
      <c r="F407" s="64"/>
      <c r="G407" s="80"/>
      <c r="H407" s="74"/>
    </row>
    <row r="408" spans="1:8" s="21" customFormat="1">
      <c r="A408" s="101"/>
      <c r="B408" s="60"/>
      <c r="C408" s="64"/>
      <c r="D408" s="64"/>
      <c r="E408" s="64"/>
      <c r="F408" s="64"/>
      <c r="G408" s="80"/>
      <c r="H408" s="74"/>
    </row>
    <row r="409" spans="1:8" s="102" customFormat="1">
      <c r="A409" s="101"/>
      <c r="B409" s="60"/>
      <c r="C409" s="64"/>
      <c r="D409" s="64"/>
      <c r="E409" s="64"/>
      <c r="F409" s="64"/>
      <c r="G409" s="80"/>
      <c r="H409" s="74"/>
    </row>
    <row r="410" spans="1:8" s="22" customFormat="1">
      <c r="A410" s="101"/>
      <c r="B410" s="60"/>
      <c r="C410" s="64"/>
      <c r="D410" s="64"/>
      <c r="E410" s="64"/>
      <c r="F410" s="64"/>
      <c r="G410" s="80"/>
      <c r="H410" s="74"/>
    </row>
    <row r="411" spans="1:8" s="22" customFormat="1">
      <c r="A411" s="101"/>
      <c r="B411" s="60"/>
      <c r="C411" s="64"/>
      <c r="D411" s="64"/>
      <c r="E411" s="64"/>
      <c r="F411" s="64"/>
      <c r="G411" s="80"/>
      <c r="H411" s="74"/>
    </row>
    <row r="412" spans="1:8" s="22" customFormat="1">
      <c r="A412" s="101"/>
      <c r="B412" s="60"/>
      <c r="C412" s="64"/>
      <c r="D412" s="64"/>
      <c r="E412" s="64"/>
      <c r="F412" s="64"/>
      <c r="G412" s="80"/>
      <c r="H412" s="74"/>
    </row>
    <row r="413" spans="1:8" s="22" customFormat="1">
      <c r="A413" s="101"/>
      <c r="B413" s="60"/>
      <c r="C413" s="64"/>
      <c r="D413" s="64"/>
      <c r="E413" s="64"/>
      <c r="F413" s="64"/>
      <c r="G413" s="80"/>
      <c r="H413" s="74"/>
    </row>
    <row r="414" spans="1:8" s="102" customFormat="1">
      <c r="A414" s="101"/>
      <c r="B414" s="60"/>
      <c r="C414" s="64"/>
      <c r="D414" s="64"/>
      <c r="E414" s="64"/>
      <c r="F414" s="64"/>
      <c r="G414" s="80"/>
      <c r="H414" s="74"/>
    </row>
    <row r="415" spans="1:8" s="23" customFormat="1">
      <c r="A415" s="101"/>
      <c r="B415" s="60"/>
      <c r="C415" s="64"/>
      <c r="D415" s="64"/>
      <c r="E415" s="64"/>
      <c r="F415" s="64"/>
      <c r="G415" s="80"/>
      <c r="H415" s="74"/>
    </row>
    <row r="416" spans="1:8" s="23" customFormat="1">
      <c r="A416" s="101"/>
      <c r="B416" s="60"/>
      <c r="C416" s="64"/>
      <c r="D416" s="64"/>
      <c r="E416" s="64"/>
      <c r="F416" s="64"/>
      <c r="G416" s="80"/>
      <c r="H416" s="74"/>
    </row>
    <row r="417" spans="1:8" s="23" customFormat="1">
      <c r="A417" s="101"/>
      <c r="B417" s="60"/>
      <c r="C417" s="64"/>
      <c r="D417" s="64"/>
      <c r="E417" s="64"/>
      <c r="F417" s="64"/>
      <c r="G417" s="80"/>
      <c r="H417" s="74"/>
    </row>
    <row r="418" spans="1:8" s="23" customFormat="1">
      <c r="A418" s="101"/>
      <c r="B418" s="60"/>
      <c r="C418" s="64"/>
      <c r="D418" s="64"/>
      <c r="E418" s="64"/>
      <c r="F418" s="64"/>
      <c r="G418" s="80"/>
      <c r="H418" s="74"/>
    </row>
    <row r="419" spans="1:8" s="102" customFormat="1">
      <c r="A419" s="101"/>
      <c r="B419" s="60"/>
      <c r="C419" s="64"/>
      <c r="D419" s="64"/>
      <c r="E419" s="64"/>
      <c r="F419" s="64"/>
      <c r="G419" s="80"/>
      <c r="H419" s="74"/>
    </row>
    <row r="420" spans="1:8" s="24" customFormat="1">
      <c r="A420" s="101"/>
      <c r="B420" s="60"/>
      <c r="C420" s="64"/>
      <c r="D420" s="64"/>
      <c r="E420" s="64"/>
      <c r="F420" s="64"/>
      <c r="G420" s="80"/>
      <c r="H420" s="74"/>
    </row>
    <row r="421" spans="1:8" s="24" customFormat="1">
      <c r="A421" s="101"/>
      <c r="B421" s="60"/>
      <c r="C421" s="64"/>
      <c r="D421" s="64"/>
      <c r="E421" s="64"/>
      <c r="F421" s="64"/>
      <c r="G421" s="80"/>
      <c r="H421" s="74"/>
    </row>
    <row r="422" spans="1:8" s="24" customFormat="1">
      <c r="A422" s="101"/>
      <c r="B422" s="60"/>
      <c r="C422" s="64"/>
      <c r="D422" s="64"/>
      <c r="E422" s="64"/>
      <c r="F422" s="64"/>
      <c r="G422" s="80"/>
      <c r="H422" s="74"/>
    </row>
    <row r="423" spans="1:8" s="24" customFormat="1">
      <c r="A423" s="101"/>
      <c r="B423" s="60"/>
      <c r="C423" s="64"/>
      <c r="D423" s="64"/>
      <c r="E423" s="64"/>
      <c r="F423" s="64"/>
      <c r="G423" s="80"/>
      <c r="H423" s="74"/>
    </row>
    <row r="424" spans="1:8" s="25" customFormat="1">
      <c r="A424" s="101"/>
      <c r="B424" s="60"/>
      <c r="C424" s="64"/>
      <c r="D424" s="64"/>
      <c r="E424" s="64"/>
      <c r="F424" s="64"/>
      <c r="G424" s="80"/>
      <c r="H424" s="74"/>
    </row>
    <row r="425" spans="1:8" s="25" customFormat="1">
      <c r="A425" s="101"/>
      <c r="B425" s="60"/>
      <c r="C425" s="64"/>
      <c r="D425" s="64"/>
      <c r="E425" s="64"/>
      <c r="F425" s="64"/>
      <c r="G425" s="80"/>
      <c r="H425" s="74"/>
    </row>
    <row r="426" spans="1:8" s="25" customFormat="1">
      <c r="A426" s="101"/>
      <c r="B426" s="60"/>
      <c r="C426" s="64"/>
      <c r="D426" s="64"/>
      <c r="E426" s="64"/>
      <c r="F426" s="64"/>
      <c r="G426" s="80"/>
      <c r="H426" s="74"/>
    </row>
    <row r="427" spans="1:8" s="25" customFormat="1">
      <c r="A427" s="101"/>
      <c r="B427" s="60"/>
      <c r="C427" s="64"/>
      <c r="D427" s="64"/>
      <c r="E427" s="64"/>
      <c r="F427" s="64"/>
      <c r="G427" s="80"/>
      <c r="H427" s="74"/>
    </row>
    <row r="428" spans="1:8" s="25" customFormat="1">
      <c r="A428" s="101"/>
      <c r="B428" s="60"/>
      <c r="C428" s="64"/>
      <c r="D428" s="64"/>
      <c r="E428" s="64"/>
      <c r="F428" s="64"/>
      <c r="G428" s="80"/>
      <c r="H428" s="74"/>
    </row>
    <row r="429" spans="1:8" s="25" customFormat="1">
      <c r="A429" s="101"/>
      <c r="B429" s="60"/>
      <c r="C429" s="64"/>
      <c r="D429" s="64"/>
      <c r="E429" s="64"/>
      <c r="F429" s="64"/>
      <c r="G429" s="80"/>
      <c r="H429" s="74"/>
    </row>
    <row r="430" spans="1:8" s="25" customFormat="1">
      <c r="A430" s="101"/>
      <c r="B430" s="60"/>
      <c r="C430" s="64"/>
      <c r="D430" s="64"/>
      <c r="E430" s="64"/>
      <c r="F430" s="64"/>
      <c r="G430" s="80"/>
      <c r="H430" s="74"/>
    </row>
    <row r="431" spans="1:8" s="102" customFormat="1">
      <c r="A431" s="101"/>
      <c r="B431" s="60"/>
      <c r="C431" s="64"/>
      <c r="D431" s="64"/>
      <c r="E431" s="64"/>
      <c r="F431" s="64"/>
      <c r="G431" s="80"/>
      <c r="H431" s="74"/>
    </row>
    <row r="432" spans="1:8" s="26" customFormat="1">
      <c r="A432" s="101"/>
      <c r="B432" s="60"/>
      <c r="C432" s="64"/>
      <c r="D432" s="64"/>
      <c r="E432" s="64"/>
      <c r="F432" s="64"/>
      <c r="G432" s="80"/>
      <c r="H432" s="74"/>
    </row>
    <row r="433" spans="1:8" s="26" customFormat="1">
      <c r="A433" s="101"/>
      <c r="B433" s="60"/>
      <c r="C433" s="64"/>
      <c r="D433" s="64"/>
      <c r="E433" s="64"/>
      <c r="F433" s="64"/>
      <c r="G433" s="80"/>
      <c r="H433" s="74"/>
    </row>
    <row r="434" spans="1:8" s="26" customFormat="1">
      <c r="A434" s="101"/>
      <c r="B434" s="60"/>
      <c r="C434" s="64"/>
      <c r="D434" s="64"/>
      <c r="E434" s="64"/>
      <c r="F434" s="64"/>
      <c r="G434" s="80"/>
      <c r="H434" s="74"/>
    </row>
    <row r="435" spans="1:8" s="26" customFormat="1">
      <c r="A435" s="101"/>
      <c r="B435" s="60"/>
      <c r="C435" s="64"/>
      <c r="D435" s="64"/>
      <c r="E435" s="64"/>
      <c r="F435" s="64"/>
      <c r="G435" s="80"/>
      <c r="H435" s="74"/>
    </row>
    <row r="436" spans="1:8" s="26" customFormat="1">
      <c r="A436" s="101"/>
      <c r="B436" s="60"/>
      <c r="C436" s="64"/>
      <c r="D436" s="64"/>
      <c r="E436" s="64"/>
      <c r="F436" s="64"/>
      <c r="G436" s="80"/>
      <c r="H436" s="74"/>
    </row>
    <row r="437" spans="1:8" s="26" customFormat="1">
      <c r="A437" s="101"/>
      <c r="B437" s="60"/>
      <c r="C437" s="64"/>
      <c r="D437" s="64"/>
      <c r="E437" s="64"/>
      <c r="F437" s="64"/>
      <c r="G437" s="80"/>
      <c r="H437" s="74"/>
    </row>
    <row r="438" spans="1:8" s="26" customFormat="1">
      <c r="A438" s="101"/>
      <c r="B438" s="60"/>
      <c r="C438" s="64"/>
      <c r="D438" s="64"/>
      <c r="E438" s="64"/>
      <c r="F438" s="64"/>
      <c r="G438" s="80"/>
      <c r="H438" s="74"/>
    </row>
    <row r="439" spans="1:8" s="26" customFormat="1">
      <c r="A439" s="101"/>
      <c r="B439" s="60"/>
      <c r="C439" s="64"/>
      <c r="D439" s="64"/>
      <c r="E439" s="64"/>
      <c r="F439" s="64"/>
      <c r="G439" s="80"/>
      <c r="H439" s="74"/>
    </row>
    <row r="440" spans="1:8" s="102" customFormat="1">
      <c r="A440" s="101"/>
      <c r="B440" s="60"/>
      <c r="C440" s="64"/>
      <c r="D440" s="64"/>
      <c r="E440" s="64"/>
      <c r="F440" s="64"/>
      <c r="G440" s="80"/>
      <c r="H440" s="74"/>
    </row>
    <row r="441" spans="1:8" s="27" customFormat="1">
      <c r="A441" s="101"/>
      <c r="B441" s="60"/>
      <c r="C441" s="64"/>
      <c r="D441" s="64"/>
      <c r="E441" s="64"/>
      <c r="F441" s="64"/>
      <c r="G441" s="80"/>
      <c r="H441" s="74"/>
    </row>
    <row r="442" spans="1:8" s="27" customFormat="1">
      <c r="A442" s="101"/>
      <c r="B442" s="60"/>
      <c r="C442" s="64"/>
      <c r="D442" s="64"/>
      <c r="E442" s="64"/>
      <c r="F442" s="64"/>
      <c r="G442" s="80"/>
      <c r="H442" s="74"/>
    </row>
    <row r="443" spans="1:8" s="27" customFormat="1">
      <c r="A443" s="101"/>
      <c r="B443" s="60"/>
      <c r="C443" s="64"/>
      <c r="D443" s="64"/>
      <c r="E443" s="64"/>
      <c r="F443" s="64"/>
      <c r="G443" s="80"/>
      <c r="H443" s="74"/>
    </row>
    <row r="444" spans="1:8" s="27" customFormat="1">
      <c r="A444" s="101"/>
      <c r="B444" s="60"/>
      <c r="C444" s="64"/>
      <c r="D444" s="64"/>
      <c r="E444" s="64"/>
      <c r="F444" s="64"/>
      <c r="G444" s="80"/>
      <c r="H444" s="74"/>
    </row>
    <row r="445" spans="1:8" s="27" customFormat="1">
      <c r="A445" s="101"/>
      <c r="B445" s="60"/>
      <c r="C445" s="64"/>
      <c r="D445" s="64"/>
      <c r="E445" s="64"/>
      <c r="F445" s="64"/>
      <c r="G445" s="80"/>
      <c r="H445" s="74"/>
    </row>
    <row r="446" spans="1:8" s="27" customFormat="1">
      <c r="A446" s="101"/>
      <c r="B446" s="60"/>
      <c r="C446" s="64"/>
      <c r="D446" s="64"/>
      <c r="E446" s="64"/>
      <c r="F446" s="64"/>
      <c r="G446" s="80"/>
      <c r="H446" s="74"/>
    </row>
    <row r="447" spans="1:8" s="27" customFormat="1">
      <c r="A447" s="101"/>
      <c r="B447" s="60"/>
      <c r="C447" s="64"/>
      <c r="D447" s="64"/>
      <c r="E447" s="64"/>
      <c r="F447" s="64"/>
      <c r="G447" s="80"/>
      <c r="H447" s="74"/>
    </row>
    <row r="448" spans="1:8" s="102" customFormat="1">
      <c r="A448" s="101"/>
      <c r="B448" s="60"/>
      <c r="C448" s="64"/>
      <c r="D448" s="64"/>
      <c r="E448" s="64"/>
      <c r="F448" s="64"/>
      <c r="G448" s="80"/>
      <c r="H448" s="74"/>
    </row>
    <row r="449" spans="1:8" s="28" customFormat="1">
      <c r="A449" s="101"/>
      <c r="B449" s="60"/>
      <c r="C449" s="64"/>
      <c r="D449" s="64"/>
      <c r="E449" s="64"/>
      <c r="F449" s="64"/>
      <c r="G449" s="80"/>
      <c r="H449" s="74"/>
    </row>
    <row r="450" spans="1:8" s="28" customFormat="1">
      <c r="A450" s="101"/>
      <c r="B450" s="60"/>
      <c r="C450" s="64"/>
      <c r="D450" s="64"/>
      <c r="E450" s="64"/>
      <c r="F450" s="64"/>
      <c r="G450" s="80"/>
      <c r="H450" s="74"/>
    </row>
    <row r="451" spans="1:8" s="28" customFormat="1">
      <c r="A451" s="101"/>
      <c r="B451" s="60"/>
      <c r="C451" s="64"/>
      <c r="D451" s="64"/>
      <c r="E451" s="64"/>
      <c r="F451" s="64"/>
      <c r="G451" s="80"/>
      <c r="H451" s="74"/>
    </row>
    <row r="452" spans="1:8" s="28" customFormat="1">
      <c r="A452" s="101"/>
      <c r="B452" s="60"/>
      <c r="C452" s="64"/>
      <c r="D452" s="64"/>
      <c r="E452" s="64"/>
      <c r="F452" s="64"/>
      <c r="G452" s="80"/>
      <c r="H452" s="74"/>
    </row>
    <row r="453" spans="1:8" s="28" customFormat="1">
      <c r="A453" s="101"/>
      <c r="B453" s="60"/>
      <c r="C453" s="64"/>
      <c r="D453" s="64"/>
      <c r="E453" s="64"/>
      <c r="F453" s="64"/>
      <c r="G453" s="80"/>
      <c r="H453" s="74"/>
    </row>
    <row r="454" spans="1:8" s="28" customFormat="1">
      <c r="A454" s="101"/>
      <c r="B454" s="60"/>
      <c r="C454" s="64"/>
      <c r="D454" s="64"/>
      <c r="E454" s="64"/>
      <c r="F454" s="64"/>
      <c r="G454" s="80"/>
      <c r="H454" s="74"/>
    </row>
    <row r="455" spans="1:8" s="28" customFormat="1">
      <c r="A455" s="101"/>
      <c r="B455" s="60"/>
      <c r="C455" s="64"/>
      <c r="D455" s="64"/>
      <c r="E455" s="64"/>
      <c r="F455" s="64"/>
      <c r="G455" s="80"/>
      <c r="H455" s="74"/>
    </row>
    <row r="456" spans="1:8" s="102" customFormat="1">
      <c r="A456" s="101"/>
      <c r="B456" s="60"/>
      <c r="C456" s="64"/>
      <c r="D456" s="64"/>
      <c r="E456" s="64"/>
      <c r="F456" s="64"/>
      <c r="G456" s="80"/>
      <c r="H456" s="74"/>
    </row>
    <row r="457" spans="1:8" s="29" customFormat="1">
      <c r="A457" s="101"/>
      <c r="B457" s="60"/>
      <c r="C457" s="64"/>
      <c r="D457" s="64"/>
      <c r="E457" s="64"/>
      <c r="F457" s="64"/>
      <c r="G457" s="80"/>
      <c r="H457" s="74"/>
    </row>
    <row r="458" spans="1:8" s="29" customFormat="1">
      <c r="A458" s="101"/>
      <c r="B458" s="60"/>
      <c r="C458" s="64"/>
      <c r="D458" s="64"/>
      <c r="E458" s="64"/>
      <c r="F458" s="64"/>
      <c r="G458" s="80"/>
      <c r="H458" s="74"/>
    </row>
    <row r="459" spans="1:8" s="29" customFormat="1">
      <c r="A459" s="101"/>
      <c r="B459" s="60"/>
      <c r="C459" s="64"/>
      <c r="D459" s="64"/>
      <c r="E459" s="64"/>
      <c r="F459" s="64"/>
      <c r="G459" s="80"/>
      <c r="H459" s="74"/>
    </row>
    <row r="460" spans="1:8" s="29" customFormat="1">
      <c r="A460" s="101"/>
      <c r="B460" s="60"/>
      <c r="C460" s="64"/>
      <c r="D460" s="64"/>
      <c r="E460" s="64"/>
      <c r="F460" s="64"/>
      <c r="G460" s="80"/>
      <c r="H460" s="74"/>
    </row>
    <row r="461" spans="1:8" s="29" customFormat="1">
      <c r="A461" s="101"/>
      <c r="B461" s="60"/>
      <c r="C461" s="64"/>
      <c r="D461" s="64"/>
      <c r="E461" s="64"/>
      <c r="F461" s="64"/>
      <c r="G461" s="80"/>
      <c r="H461" s="74"/>
    </row>
    <row r="462" spans="1:8" s="29" customFormat="1">
      <c r="A462" s="101"/>
      <c r="B462" s="60"/>
      <c r="C462" s="64"/>
      <c r="D462" s="64"/>
      <c r="E462" s="64"/>
      <c r="F462" s="64"/>
      <c r="G462" s="80"/>
      <c r="H462" s="74"/>
    </row>
    <row r="463" spans="1:8" s="29" customFormat="1">
      <c r="A463" s="101"/>
      <c r="B463" s="60"/>
      <c r="C463" s="64"/>
      <c r="D463" s="64"/>
      <c r="E463" s="64"/>
      <c r="F463" s="64"/>
      <c r="G463" s="80"/>
      <c r="H463" s="74"/>
    </row>
    <row r="464" spans="1:8" s="29" customFormat="1">
      <c r="A464" s="101"/>
      <c r="B464" s="60"/>
      <c r="C464" s="64"/>
      <c r="D464" s="64"/>
      <c r="E464" s="64"/>
      <c r="F464" s="64"/>
      <c r="G464" s="80"/>
      <c r="H464" s="74"/>
    </row>
    <row r="465" spans="1:8" s="102" customFormat="1">
      <c r="A465" s="101"/>
      <c r="B465" s="60"/>
      <c r="C465" s="64"/>
      <c r="D465" s="64"/>
      <c r="E465" s="64"/>
      <c r="F465" s="64"/>
      <c r="G465" s="80"/>
      <c r="H465" s="74"/>
    </row>
    <row r="466" spans="1:8" s="30" customFormat="1">
      <c r="A466" s="101"/>
      <c r="B466" s="60"/>
      <c r="C466" s="64"/>
      <c r="D466" s="64"/>
      <c r="E466" s="64"/>
      <c r="F466" s="64"/>
      <c r="G466" s="80"/>
      <c r="H466" s="74"/>
    </row>
    <row r="467" spans="1:8" s="30" customFormat="1">
      <c r="A467" s="101"/>
      <c r="B467" s="60"/>
      <c r="C467" s="64"/>
      <c r="D467" s="64"/>
      <c r="E467" s="64"/>
      <c r="F467" s="64"/>
      <c r="G467" s="80"/>
      <c r="H467" s="74"/>
    </row>
    <row r="468" spans="1:8" s="30" customFormat="1">
      <c r="A468" s="101"/>
      <c r="B468" s="60"/>
      <c r="C468" s="64"/>
      <c r="D468" s="64"/>
      <c r="E468" s="64"/>
      <c r="F468" s="64"/>
      <c r="G468" s="80"/>
      <c r="H468" s="74"/>
    </row>
    <row r="469" spans="1:8" s="102" customFormat="1">
      <c r="A469" s="101"/>
      <c r="B469" s="60"/>
      <c r="C469" s="64"/>
      <c r="D469" s="64"/>
      <c r="E469" s="64"/>
      <c r="F469" s="64"/>
      <c r="G469" s="80"/>
      <c r="H469" s="74"/>
    </row>
    <row r="470" spans="1:8" s="31" customFormat="1">
      <c r="A470" s="101"/>
      <c r="B470" s="60"/>
      <c r="C470" s="64"/>
      <c r="D470" s="64"/>
      <c r="E470" s="64"/>
      <c r="F470" s="64"/>
      <c r="G470" s="80"/>
      <c r="H470" s="74"/>
    </row>
    <row r="471" spans="1:8" s="31" customFormat="1">
      <c r="A471" s="101"/>
      <c r="B471" s="60"/>
      <c r="C471" s="64"/>
      <c r="D471" s="64"/>
      <c r="E471" s="64"/>
      <c r="F471" s="64"/>
      <c r="G471" s="80"/>
      <c r="H471" s="74"/>
    </row>
    <row r="472" spans="1:8" s="31" customFormat="1">
      <c r="A472" s="101"/>
      <c r="B472" s="60"/>
      <c r="C472" s="64"/>
      <c r="D472" s="64"/>
      <c r="E472" s="64"/>
      <c r="F472" s="64"/>
      <c r="G472" s="80"/>
      <c r="H472" s="74"/>
    </row>
    <row r="473" spans="1:8" s="102" customFormat="1">
      <c r="A473" s="101"/>
      <c r="B473" s="60"/>
      <c r="C473" s="64"/>
      <c r="D473" s="64"/>
      <c r="E473" s="64"/>
      <c r="F473" s="64"/>
      <c r="G473" s="80"/>
      <c r="H473" s="74"/>
    </row>
    <row r="474" spans="1:8" s="32" customFormat="1">
      <c r="A474" s="101"/>
      <c r="B474" s="60"/>
      <c r="C474" s="64"/>
      <c r="D474" s="64"/>
      <c r="E474" s="64"/>
      <c r="F474" s="64"/>
      <c r="G474" s="80"/>
      <c r="H474" s="74"/>
    </row>
    <row r="475" spans="1:8" s="32" customFormat="1">
      <c r="A475" s="101"/>
      <c r="B475" s="60"/>
      <c r="C475" s="64"/>
      <c r="D475" s="64"/>
      <c r="E475" s="64"/>
      <c r="F475" s="64"/>
      <c r="G475" s="80"/>
      <c r="H475" s="74"/>
    </row>
    <row r="476" spans="1:8" s="32" customFormat="1">
      <c r="A476" s="101"/>
      <c r="B476" s="60"/>
      <c r="C476" s="64"/>
      <c r="D476" s="64"/>
      <c r="E476" s="64"/>
      <c r="F476" s="64"/>
      <c r="G476" s="80"/>
      <c r="H476" s="74"/>
    </row>
    <row r="477" spans="1:8" s="32" customFormat="1">
      <c r="A477" s="101"/>
      <c r="B477" s="60"/>
      <c r="C477" s="64"/>
      <c r="D477" s="64"/>
      <c r="E477" s="64"/>
      <c r="F477" s="64"/>
      <c r="G477" s="80"/>
      <c r="H477" s="74"/>
    </row>
    <row r="478" spans="1:8" s="32" customFormat="1">
      <c r="A478" s="101"/>
      <c r="B478" s="60"/>
      <c r="C478" s="64"/>
      <c r="D478" s="64"/>
      <c r="E478" s="64"/>
      <c r="F478" s="64"/>
      <c r="G478" s="80"/>
      <c r="H478" s="74"/>
    </row>
    <row r="479" spans="1:8" s="32" customFormat="1">
      <c r="A479" s="101"/>
      <c r="B479" s="60"/>
      <c r="C479" s="64"/>
      <c r="D479" s="64"/>
      <c r="E479" s="64"/>
      <c r="F479" s="64"/>
      <c r="G479" s="80"/>
      <c r="H479" s="74"/>
    </row>
    <row r="480" spans="1:8" s="32" customFormat="1">
      <c r="A480" s="101"/>
      <c r="B480" s="60"/>
      <c r="C480" s="64"/>
      <c r="D480" s="64"/>
      <c r="E480" s="64"/>
      <c r="F480" s="64"/>
      <c r="G480" s="80"/>
      <c r="H480" s="74"/>
    </row>
    <row r="481" spans="1:8" s="32" customFormat="1">
      <c r="A481" s="101"/>
      <c r="B481" s="60"/>
      <c r="C481" s="64"/>
      <c r="D481" s="64"/>
      <c r="E481" s="64"/>
      <c r="F481" s="64"/>
      <c r="G481" s="80"/>
      <c r="H481" s="74"/>
    </row>
    <row r="482" spans="1:8" s="32" customFormat="1">
      <c r="A482" s="101"/>
      <c r="B482" s="60"/>
      <c r="C482" s="64"/>
      <c r="D482" s="64"/>
      <c r="E482" s="64"/>
      <c r="F482" s="64"/>
      <c r="G482" s="80"/>
      <c r="H482" s="74"/>
    </row>
    <row r="483" spans="1:8" s="102" customFormat="1">
      <c r="A483" s="101"/>
      <c r="B483" s="60"/>
      <c r="C483" s="64"/>
      <c r="D483" s="64"/>
      <c r="E483" s="64"/>
      <c r="F483" s="64"/>
      <c r="G483" s="80"/>
      <c r="H483" s="74"/>
    </row>
    <row r="484" spans="1:8" s="33" customFormat="1">
      <c r="A484" s="101"/>
      <c r="B484" s="60"/>
      <c r="C484" s="64"/>
      <c r="D484" s="64"/>
      <c r="E484" s="64"/>
      <c r="F484" s="64"/>
      <c r="G484" s="80"/>
      <c r="H484" s="74"/>
    </row>
    <row r="485" spans="1:8" s="33" customFormat="1">
      <c r="A485" s="101"/>
      <c r="B485" s="60"/>
      <c r="C485" s="64"/>
      <c r="D485" s="64"/>
      <c r="E485" s="64"/>
      <c r="F485" s="64"/>
      <c r="G485" s="80"/>
      <c r="H485" s="74"/>
    </row>
    <row r="486" spans="1:8" s="33" customFormat="1">
      <c r="A486" s="101"/>
      <c r="B486" s="60"/>
      <c r="C486" s="64"/>
      <c r="D486" s="64"/>
      <c r="E486" s="64"/>
      <c r="F486" s="64"/>
      <c r="G486" s="80"/>
      <c r="H486" s="74"/>
    </row>
    <row r="487" spans="1:8" s="102" customFormat="1">
      <c r="A487" s="101"/>
      <c r="B487" s="60"/>
      <c r="C487" s="64"/>
      <c r="D487" s="64"/>
      <c r="E487" s="64"/>
      <c r="F487" s="64"/>
      <c r="G487" s="80"/>
      <c r="H487" s="74"/>
    </row>
    <row r="488" spans="1:8" s="34" customFormat="1">
      <c r="A488" s="101"/>
      <c r="B488" s="60"/>
      <c r="C488" s="64"/>
      <c r="D488" s="64"/>
      <c r="E488" s="64"/>
      <c r="F488" s="64"/>
      <c r="G488" s="80"/>
      <c r="H488" s="74"/>
    </row>
    <row r="489" spans="1:8" s="34" customFormat="1">
      <c r="A489" s="101"/>
      <c r="B489" s="60"/>
      <c r="C489" s="64"/>
      <c r="D489" s="64"/>
      <c r="E489" s="64"/>
      <c r="F489" s="64"/>
      <c r="G489" s="80"/>
      <c r="H489" s="74"/>
    </row>
    <row r="490" spans="1:8" s="34" customFormat="1">
      <c r="A490" s="101"/>
      <c r="B490" s="60"/>
      <c r="C490" s="64"/>
      <c r="D490" s="64"/>
      <c r="E490" s="64"/>
      <c r="F490" s="64"/>
      <c r="G490" s="80"/>
      <c r="H490" s="74"/>
    </row>
    <row r="491" spans="1:8" s="102" customFormat="1">
      <c r="A491" s="101"/>
      <c r="B491" s="60"/>
      <c r="C491" s="64"/>
      <c r="D491" s="64"/>
      <c r="E491" s="64"/>
      <c r="F491" s="64"/>
      <c r="G491" s="80"/>
      <c r="H491" s="74"/>
    </row>
    <row r="492" spans="1:8" s="35" customFormat="1">
      <c r="A492" s="101"/>
      <c r="B492" s="60"/>
      <c r="C492" s="64"/>
      <c r="D492" s="64"/>
      <c r="E492" s="64"/>
      <c r="F492" s="64"/>
      <c r="G492" s="80"/>
      <c r="H492" s="74"/>
    </row>
    <row r="493" spans="1:8" s="35" customFormat="1">
      <c r="A493" s="101"/>
      <c r="B493" s="60"/>
      <c r="C493" s="64"/>
      <c r="D493" s="64"/>
      <c r="E493" s="64"/>
      <c r="F493" s="64"/>
      <c r="G493" s="80"/>
      <c r="H493" s="74"/>
    </row>
    <row r="494" spans="1:8" s="35" customFormat="1">
      <c r="A494" s="101"/>
      <c r="B494" s="60"/>
      <c r="C494" s="64"/>
      <c r="D494" s="64"/>
      <c r="E494" s="64"/>
      <c r="F494" s="64"/>
      <c r="G494" s="80"/>
      <c r="H494" s="74"/>
    </row>
    <row r="495" spans="1:8" s="35" customFormat="1">
      <c r="A495" s="101"/>
      <c r="B495" s="60"/>
      <c r="C495" s="64"/>
      <c r="D495" s="64"/>
      <c r="E495" s="64"/>
      <c r="F495" s="64"/>
      <c r="G495" s="80"/>
      <c r="H495" s="74"/>
    </row>
    <row r="496" spans="1:8" s="102" customFormat="1">
      <c r="A496" s="101"/>
      <c r="B496" s="60"/>
      <c r="C496" s="64"/>
      <c r="D496" s="64"/>
      <c r="E496" s="64"/>
      <c r="F496" s="64"/>
      <c r="G496" s="80"/>
      <c r="H496" s="74"/>
    </row>
    <row r="497" spans="1:8" s="36" customFormat="1">
      <c r="A497" s="101"/>
      <c r="B497" s="64"/>
      <c r="C497" s="64"/>
      <c r="D497" s="64"/>
      <c r="E497" s="64"/>
      <c r="F497" s="64"/>
      <c r="G497" s="80"/>
      <c r="H497" s="74"/>
    </row>
    <row r="498" spans="1:8" s="36" customFormat="1">
      <c r="A498" s="101"/>
      <c r="B498" s="64"/>
      <c r="C498" s="64"/>
      <c r="D498" s="64"/>
      <c r="E498" s="64"/>
      <c r="F498" s="64"/>
      <c r="G498" s="80"/>
      <c r="H498" s="74"/>
    </row>
    <row r="499" spans="1:8" s="36" customFormat="1">
      <c r="A499" s="101"/>
      <c r="B499" s="64"/>
      <c r="C499" s="64"/>
      <c r="D499" s="64"/>
      <c r="E499" s="64"/>
      <c r="F499" s="64"/>
      <c r="G499" s="80"/>
      <c r="H499" s="74"/>
    </row>
    <row r="500" spans="1:8" s="102" customFormat="1">
      <c r="A500" s="101"/>
      <c r="B500" s="64"/>
      <c r="C500" s="64"/>
      <c r="D500" s="64"/>
      <c r="E500" s="64"/>
      <c r="F500" s="64"/>
      <c r="G500" s="80"/>
      <c r="H500" s="74"/>
    </row>
    <row r="501" spans="1:8" s="37" customFormat="1">
      <c r="A501" s="101"/>
      <c r="B501" s="60"/>
      <c r="C501" s="64"/>
      <c r="D501" s="64"/>
      <c r="E501" s="64"/>
      <c r="F501" s="64"/>
      <c r="G501" s="80"/>
      <c r="H501" s="74"/>
    </row>
    <row r="502" spans="1:8" s="37" customFormat="1">
      <c r="A502" s="101"/>
      <c r="B502" s="60"/>
      <c r="C502" s="64"/>
      <c r="D502" s="64"/>
      <c r="E502" s="64"/>
      <c r="F502" s="64"/>
      <c r="G502" s="80"/>
      <c r="H502" s="74"/>
    </row>
    <row r="503" spans="1:8" s="37" customFormat="1">
      <c r="A503" s="101"/>
      <c r="B503" s="60"/>
      <c r="C503" s="64"/>
      <c r="D503" s="64"/>
      <c r="E503" s="64"/>
      <c r="F503" s="64"/>
      <c r="G503" s="80"/>
      <c r="H503" s="74"/>
    </row>
    <row r="504" spans="1:8" s="37" customFormat="1">
      <c r="A504" s="101"/>
      <c r="B504" s="60"/>
      <c r="C504" s="64"/>
      <c r="D504" s="64"/>
      <c r="E504" s="64"/>
      <c r="F504" s="64"/>
      <c r="G504" s="80"/>
      <c r="H504" s="74"/>
    </row>
    <row r="505" spans="1:8" s="102" customFormat="1">
      <c r="A505" s="101"/>
      <c r="B505" s="60"/>
      <c r="C505" s="64"/>
      <c r="D505" s="64"/>
      <c r="E505" s="64"/>
      <c r="F505" s="64"/>
      <c r="G505" s="80"/>
      <c r="H505" s="74"/>
    </row>
    <row r="506" spans="1:8" s="38" customFormat="1">
      <c r="A506" s="101"/>
      <c r="B506" s="60"/>
      <c r="C506" s="64"/>
      <c r="D506" s="64"/>
      <c r="E506" s="64"/>
      <c r="F506" s="64"/>
      <c r="G506" s="80"/>
      <c r="H506" s="74"/>
    </row>
    <row r="507" spans="1:8" s="38" customFormat="1">
      <c r="A507" s="101"/>
      <c r="B507" s="60"/>
      <c r="C507" s="64"/>
      <c r="D507" s="64"/>
      <c r="E507" s="64"/>
      <c r="F507" s="64"/>
      <c r="G507" s="80"/>
      <c r="H507" s="74"/>
    </row>
    <row r="508" spans="1:8" s="38" customFormat="1">
      <c r="A508" s="101"/>
      <c r="B508" s="60"/>
      <c r="C508" s="64"/>
      <c r="D508" s="64"/>
      <c r="E508" s="64"/>
      <c r="F508" s="64"/>
      <c r="G508" s="80"/>
      <c r="H508" s="74"/>
    </row>
    <row r="509" spans="1:8" s="38" customFormat="1">
      <c r="A509" s="101"/>
      <c r="B509" s="60"/>
      <c r="C509" s="64"/>
      <c r="D509" s="64"/>
      <c r="E509" s="64"/>
      <c r="F509" s="64"/>
      <c r="G509" s="80"/>
      <c r="H509" s="74"/>
    </row>
    <row r="510" spans="1:8" s="102" customFormat="1">
      <c r="A510" s="101"/>
      <c r="B510" s="60"/>
      <c r="C510" s="64"/>
      <c r="D510" s="64"/>
      <c r="E510" s="64"/>
      <c r="F510" s="64"/>
      <c r="G510" s="80"/>
      <c r="H510" s="74"/>
    </row>
    <row r="511" spans="1:8" s="39" customFormat="1">
      <c r="A511" s="101"/>
      <c r="B511" s="60"/>
      <c r="C511" s="64"/>
      <c r="D511" s="64"/>
      <c r="E511" s="64"/>
      <c r="F511" s="64"/>
      <c r="G511" s="80"/>
      <c r="H511" s="74"/>
    </row>
    <row r="512" spans="1:8" s="39" customFormat="1">
      <c r="A512" s="101"/>
      <c r="B512" s="60"/>
      <c r="C512" s="64"/>
      <c r="D512" s="64"/>
      <c r="E512" s="64"/>
      <c r="F512" s="64"/>
      <c r="G512" s="80"/>
      <c r="H512" s="74"/>
    </row>
    <row r="513" spans="1:8" s="39" customFormat="1">
      <c r="A513" s="101"/>
      <c r="B513" s="60"/>
      <c r="C513" s="64"/>
      <c r="D513" s="64"/>
      <c r="E513" s="64"/>
      <c r="F513" s="64"/>
      <c r="G513" s="80"/>
      <c r="H513" s="74"/>
    </row>
    <row r="514" spans="1:8" s="39" customFormat="1">
      <c r="A514" s="101"/>
      <c r="B514" s="60"/>
      <c r="C514" s="64"/>
      <c r="D514" s="64"/>
      <c r="E514" s="64"/>
      <c r="F514" s="64"/>
      <c r="G514" s="80"/>
      <c r="H514" s="74"/>
    </row>
    <row r="515" spans="1:8" s="102" customFormat="1">
      <c r="A515" s="101"/>
      <c r="B515" s="60"/>
      <c r="C515" s="64"/>
      <c r="D515" s="64"/>
      <c r="E515" s="64"/>
      <c r="F515" s="64"/>
      <c r="G515" s="80"/>
      <c r="H515" s="74"/>
    </row>
    <row r="516" spans="1:8" s="40" customFormat="1">
      <c r="A516" s="101"/>
      <c r="B516" s="60"/>
      <c r="C516" s="64"/>
      <c r="D516" s="64"/>
      <c r="E516" s="64"/>
      <c r="F516" s="64"/>
      <c r="G516" s="80"/>
      <c r="H516" s="74"/>
    </row>
    <row r="517" spans="1:8" s="40" customFormat="1">
      <c r="A517" s="101"/>
      <c r="B517" s="60"/>
      <c r="C517" s="64"/>
      <c r="D517" s="64"/>
      <c r="E517" s="64"/>
      <c r="F517" s="64"/>
      <c r="G517" s="80"/>
      <c r="H517" s="74"/>
    </row>
    <row r="518" spans="1:8" s="40" customFormat="1">
      <c r="A518" s="101"/>
      <c r="B518" s="60"/>
      <c r="C518" s="64"/>
      <c r="D518" s="64"/>
      <c r="E518" s="64"/>
      <c r="F518" s="64"/>
      <c r="G518" s="80"/>
      <c r="H518" s="74"/>
    </row>
    <row r="519" spans="1:8" s="40" customFormat="1">
      <c r="A519" s="101"/>
      <c r="B519" s="60"/>
      <c r="C519" s="64"/>
      <c r="D519" s="64"/>
      <c r="E519" s="64"/>
      <c r="F519" s="64"/>
      <c r="G519" s="80"/>
      <c r="H519" s="74"/>
    </row>
    <row r="520" spans="1:8" s="102" customFormat="1">
      <c r="A520" s="101"/>
      <c r="B520" s="60"/>
      <c r="C520" s="64"/>
      <c r="D520" s="64"/>
      <c r="E520" s="64"/>
      <c r="F520" s="64"/>
      <c r="G520" s="80"/>
      <c r="H520" s="74"/>
    </row>
    <row r="521" spans="1:8" s="41" customFormat="1">
      <c r="A521" s="101"/>
      <c r="B521" s="60"/>
      <c r="C521" s="64"/>
      <c r="D521" s="64"/>
      <c r="E521" s="64"/>
      <c r="F521" s="64"/>
      <c r="G521" s="80"/>
      <c r="H521" s="74"/>
    </row>
    <row r="522" spans="1:8" s="41" customFormat="1">
      <c r="A522" s="101"/>
      <c r="B522" s="60"/>
      <c r="C522" s="64"/>
      <c r="D522" s="64"/>
      <c r="E522" s="64"/>
      <c r="F522" s="64"/>
      <c r="G522" s="80"/>
      <c r="H522" s="74"/>
    </row>
    <row r="523" spans="1:8" s="41" customFormat="1">
      <c r="A523" s="101"/>
      <c r="B523" s="60"/>
      <c r="C523" s="64"/>
      <c r="D523" s="64"/>
      <c r="E523" s="64"/>
      <c r="F523" s="64"/>
      <c r="G523" s="80"/>
      <c r="H523" s="74"/>
    </row>
    <row r="524" spans="1:8" s="41" customFormat="1">
      <c r="A524" s="101"/>
      <c r="B524" s="60"/>
      <c r="C524" s="64"/>
      <c r="D524" s="64"/>
      <c r="E524" s="64"/>
      <c r="F524" s="64"/>
      <c r="G524" s="80"/>
      <c r="H524" s="74"/>
    </row>
    <row r="525" spans="1:8" s="41" customFormat="1">
      <c r="A525" s="101"/>
      <c r="B525" s="60"/>
      <c r="C525" s="64"/>
      <c r="D525" s="64"/>
      <c r="E525" s="64"/>
      <c r="F525" s="64"/>
      <c r="G525" s="80"/>
      <c r="H525" s="74"/>
    </row>
    <row r="526" spans="1:8" s="41" customFormat="1">
      <c r="A526" s="101"/>
      <c r="B526" s="60"/>
      <c r="C526" s="64"/>
      <c r="D526" s="64"/>
      <c r="E526" s="64"/>
      <c r="F526" s="64"/>
      <c r="G526" s="80"/>
      <c r="H526" s="74"/>
    </row>
    <row r="527" spans="1:8" s="41" customFormat="1">
      <c r="A527" s="101"/>
      <c r="B527" s="60"/>
      <c r="C527" s="64"/>
      <c r="D527" s="64"/>
      <c r="E527" s="64"/>
      <c r="F527" s="64"/>
      <c r="G527" s="80"/>
      <c r="H527" s="74"/>
    </row>
    <row r="528" spans="1:8" s="41" customFormat="1">
      <c r="A528" s="101"/>
      <c r="B528" s="60"/>
      <c r="C528" s="64"/>
      <c r="D528" s="64"/>
      <c r="E528" s="64"/>
      <c r="F528" s="64"/>
      <c r="G528" s="80"/>
      <c r="H528" s="74"/>
    </row>
    <row r="529" spans="1:8" s="41" customFormat="1">
      <c r="A529" s="101"/>
      <c r="B529" s="60"/>
      <c r="C529" s="64"/>
      <c r="D529" s="64"/>
      <c r="E529" s="64"/>
      <c r="F529" s="64"/>
      <c r="G529" s="80"/>
      <c r="H529" s="74"/>
    </row>
    <row r="530" spans="1:8" s="41" customFormat="1">
      <c r="A530" s="101"/>
      <c r="B530" s="60"/>
      <c r="C530" s="64"/>
      <c r="D530" s="64"/>
      <c r="E530" s="64"/>
      <c r="F530" s="64"/>
      <c r="G530" s="80"/>
      <c r="H530" s="74"/>
    </row>
    <row r="531" spans="1:8" s="41" customFormat="1">
      <c r="A531" s="101"/>
      <c r="B531" s="60"/>
      <c r="C531" s="64"/>
      <c r="D531" s="64"/>
      <c r="E531" s="64"/>
      <c r="F531" s="64"/>
      <c r="G531" s="80"/>
      <c r="H531" s="74"/>
    </row>
    <row r="532" spans="1:8" s="41" customFormat="1">
      <c r="A532" s="101"/>
      <c r="B532" s="60"/>
      <c r="C532" s="64"/>
      <c r="D532" s="64"/>
      <c r="E532" s="64"/>
      <c r="F532" s="64"/>
      <c r="G532" s="80"/>
      <c r="H532" s="74"/>
    </row>
    <row r="533" spans="1:8" s="41" customFormat="1">
      <c r="A533" s="101"/>
      <c r="B533" s="60"/>
      <c r="C533" s="64"/>
      <c r="D533" s="64"/>
      <c r="E533" s="64"/>
      <c r="F533" s="64"/>
      <c r="G533" s="80"/>
      <c r="H533" s="74"/>
    </row>
    <row r="534" spans="1:8" s="41" customFormat="1">
      <c r="A534" s="101"/>
      <c r="B534" s="60"/>
      <c r="C534" s="64"/>
      <c r="D534" s="64"/>
      <c r="E534" s="64"/>
      <c r="F534" s="64"/>
      <c r="G534" s="80"/>
      <c r="H534" s="74"/>
    </row>
    <row r="535" spans="1:8" s="41" customFormat="1">
      <c r="A535" s="101"/>
      <c r="B535" s="60"/>
      <c r="C535" s="64"/>
      <c r="D535" s="64"/>
      <c r="E535" s="64"/>
      <c r="F535" s="64"/>
      <c r="G535" s="80"/>
      <c r="H535" s="74"/>
    </row>
    <row r="536" spans="1:8" s="41" customFormat="1">
      <c r="A536" s="101"/>
      <c r="B536" s="60"/>
      <c r="C536" s="64"/>
      <c r="D536" s="64"/>
      <c r="E536" s="64"/>
      <c r="F536" s="64"/>
      <c r="G536" s="80"/>
      <c r="H536" s="74"/>
    </row>
    <row r="537" spans="1:8" s="41" customFormat="1">
      <c r="A537" s="101"/>
      <c r="B537" s="60"/>
      <c r="C537" s="64"/>
      <c r="D537" s="64"/>
      <c r="E537" s="64"/>
      <c r="F537" s="64"/>
      <c r="G537" s="80"/>
      <c r="H537" s="74"/>
    </row>
    <row r="538" spans="1:8" s="41" customFormat="1">
      <c r="A538" s="101"/>
      <c r="B538" s="60"/>
      <c r="C538" s="64"/>
      <c r="D538" s="64"/>
      <c r="E538" s="64"/>
      <c r="F538" s="64"/>
      <c r="G538" s="80"/>
      <c r="H538" s="74"/>
    </row>
    <row r="539" spans="1:8" s="41" customFormat="1">
      <c r="A539" s="101"/>
      <c r="B539" s="60"/>
      <c r="C539" s="64"/>
      <c r="D539" s="64"/>
      <c r="E539" s="64"/>
      <c r="F539" s="64"/>
      <c r="G539" s="80"/>
      <c r="H539" s="74"/>
    </row>
    <row r="540" spans="1:8" s="41" customFormat="1">
      <c r="A540" s="101"/>
      <c r="B540" s="60"/>
      <c r="C540" s="64"/>
      <c r="D540" s="64"/>
      <c r="E540" s="64"/>
      <c r="F540" s="64"/>
      <c r="G540" s="80"/>
      <c r="H540" s="74"/>
    </row>
    <row r="541" spans="1:8" s="41" customFormat="1">
      <c r="A541" s="101"/>
      <c r="B541" s="60"/>
      <c r="C541" s="64"/>
      <c r="D541" s="64"/>
      <c r="E541" s="64"/>
      <c r="F541" s="64"/>
      <c r="G541" s="80"/>
      <c r="H541" s="74"/>
    </row>
    <row r="542" spans="1:8" s="41" customFormat="1">
      <c r="A542" s="101"/>
      <c r="B542" s="60"/>
      <c r="C542" s="64"/>
      <c r="D542" s="64"/>
      <c r="E542" s="64"/>
      <c r="F542" s="64"/>
      <c r="G542" s="80"/>
      <c r="H542" s="74"/>
    </row>
    <row r="543" spans="1:8" s="41" customFormat="1">
      <c r="A543" s="101"/>
      <c r="B543" s="60"/>
      <c r="C543" s="64"/>
      <c r="D543" s="64"/>
      <c r="E543" s="64"/>
      <c r="F543" s="64"/>
      <c r="G543" s="80"/>
      <c r="H543" s="74"/>
    </row>
    <row r="544" spans="1:8" s="102" customFormat="1">
      <c r="A544" s="101"/>
      <c r="B544" s="60"/>
      <c r="C544" s="64"/>
      <c r="D544" s="64"/>
      <c r="E544" s="64"/>
      <c r="F544" s="64"/>
      <c r="G544" s="80"/>
      <c r="H544" s="74"/>
    </row>
    <row r="545" spans="1:8" s="42" customFormat="1">
      <c r="A545" s="101"/>
      <c r="B545" s="60"/>
      <c r="C545" s="64"/>
      <c r="D545" s="64"/>
      <c r="E545" s="64"/>
      <c r="F545" s="64"/>
      <c r="G545" s="80"/>
      <c r="H545" s="74"/>
    </row>
    <row r="546" spans="1:8" s="42" customFormat="1">
      <c r="A546" s="101"/>
      <c r="B546" s="60"/>
      <c r="C546" s="64"/>
      <c r="D546" s="64"/>
      <c r="E546" s="64"/>
      <c r="F546" s="64"/>
      <c r="G546" s="80"/>
      <c r="H546" s="74"/>
    </row>
    <row r="547" spans="1:8" s="42" customFormat="1">
      <c r="A547" s="101"/>
      <c r="B547" s="60"/>
      <c r="C547" s="64"/>
      <c r="D547" s="64"/>
      <c r="E547" s="64"/>
      <c r="F547" s="64"/>
      <c r="G547" s="80"/>
      <c r="H547" s="74"/>
    </row>
    <row r="548" spans="1:8" s="42" customFormat="1">
      <c r="A548" s="101"/>
      <c r="B548" s="60"/>
      <c r="C548" s="64"/>
      <c r="D548" s="64"/>
      <c r="E548" s="64"/>
      <c r="F548" s="64"/>
      <c r="G548" s="80"/>
      <c r="H548" s="74"/>
    </row>
    <row r="549" spans="1:8" s="102" customFormat="1">
      <c r="A549" s="101"/>
      <c r="B549" s="60"/>
      <c r="C549" s="64"/>
      <c r="D549" s="64"/>
      <c r="E549" s="64"/>
      <c r="F549" s="64"/>
      <c r="G549" s="80"/>
      <c r="H549" s="74"/>
    </row>
    <row r="550" spans="1:8" s="43" customFormat="1">
      <c r="A550" s="101"/>
      <c r="B550" s="60"/>
      <c r="C550" s="64"/>
      <c r="D550" s="64"/>
      <c r="E550" s="64"/>
      <c r="F550" s="64"/>
      <c r="G550" s="80"/>
      <c r="H550" s="74"/>
    </row>
    <row r="551" spans="1:8" s="43" customFormat="1">
      <c r="A551" s="101"/>
      <c r="B551" s="60"/>
      <c r="C551" s="64"/>
      <c r="D551" s="64"/>
      <c r="E551" s="64"/>
      <c r="F551" s="64"/>
      <c r="G551" s="80"/>
      <c r="H551" s="74"/>
    </row>
    <row r="552" spans="1:8" s="43" customFormat="1">
      <c r="A552" s="101"/>
      <c r="B552" s="60"/>
      <c r="C552" s="64"/>
      <c r="D552" s="64"/>
      <c r="E552" s="64"/>
      <c r="F552" s="64"/>
      <c r="G552" s="80"/>
      <c r="H552" s="74"/>
    </row>
    <row r="553" spans="1:8" s="102" customFormat="1">
      <c r="A553" s="101"/>
      <c r="B553" s="60"/>
      <c r="C553" s="64"/>
      <c r="D553" s="64"/>
      <c r="E553" s="64"/>
      <c r="F553" s="64"/>
      <c r="G553" s="80"/>
      <c r="H553" s="74"/>
    </row>
    <row r="554" spans="1:8" s="44" customFormat="1">
      <c r="A554" s="101"/>
      <c r="B554" s="60"/>
      <c r="C554" s="64"/>
      <c r="D554" s="64"/>
      <c r="E554" s="64"/>
      <c r="F554" s="64"/>
      <c r="G554" s="80"/>
      <c r="H554" s="74"/>
    </row>
    <row r="555" spans="1:8" s="44" customFormat="1">
      <c r="A555" s="101"/>
      <c r="B555" s="60"/>
      <c r="C555" s="64"/>
      <c r="D555" s="64"/>
      <c r="E555" s="64"/>
      <c r="F555" s="64"/>
      <c r="G555" s="80"/>
      <c r="H555" s="74"/>
    </row>
    <row r="556" spans="1:8" s="44" customFormat="1">
      <c r="A556" s="101"/>
      <c r="B556" s="60"/>
      <c r="C556" s="64"/>
      <c r="D556" s="64"/>
      <c r="E556" s="64"/>
      <c r="F556" s="64"/>
      <c r="G556" s="80"/>
      <c r="H556" s="74"/>
    </row>
    <row r="557" spans="1:8" s="44" customFormat="1">
      <c r="A557" s="101"/>
      <c r="B557" s="60"/>
      <c r="C557" s="64"/>
      <c r="D557" s="64"/>
      <c r="E557" s="64"/>
      <c r="F557" s="64"/>
      <c r="G557" s="80"/>
      <c r="H557" s="74"/>
    </row>
    <row r="558" spans="1:8" s="44" customFormat="1">
      <c r="A558" s="101"/>
      <c r="B558" s="60"/>
      <c r="C558" s="64"/>
      <c r="D558" s="64"/>
      <c r="E558" s="64"/>
      <c r="F558" s="64"/>
      <c r="G558" s="80"/>
      <c r="H558" s="74"/>
    </row>
    <row r="559" spans="1:8" s="44" customFormat="1">
      <c r="A559" s="101"/>
      <c r="B559" s="60"/>
      <c r="C559" s="64"/>
      <c r="D559" s="64"/>
      <c r="E559" s="64"/>
      <c r="F559" s="64"/>
      <c r="G559" s="80"/>
      <c r="H559" s="74"/>
    </row>
    <row r="560" spans="1:8" s="44" customFormat="1">
      <c r="A560" s="101"/>
      <c r="B560" s="60"/>
      <c r="C560" s="64"/>
      <c r="D560" s="64"/>
      <c r="E560" s="64"/>
      <c r="F560" s="64"/>
      <c r="G560" s="80"/>
      <c r="H560" s="74"/>
    </row>
    <row r="561" spans="1:8" s="44" customFormat="1">
      <c r="A561" s="101"/>
      <c r="B561" s="60"/>
      <c r="C561" s="64"/>
      <c r="D561" s="64"/>
      <c r="E561" s="64"/>
      <c r="F561" s="64"/>
      <c r="G561" s="80"/>
      <c r="H561" s="74"/>
    </row>
    <row r="562" spans="1:8" s="44" customFormat="1">
      <c r="A562" s="101"/>
      <c r="B562" s="60"/>
      <c r="C562" s="64"/>
      <c r="D562" s="64"/>
      <c r="E562" s="64"/>
      <c r="F562" s="64"/>
      <c r="G562" s="80"/>
      <c r="H562" s="74"/>
    </row>
    <row r="563" spans="1:8" s="44" customFormat="1">
      <c r="A563" s="101"/>
      <c r="B563" s="60"/>
      <c r="C563" s="64"/>
      <c r="D563" s="64"/>
      <c r="E563" s="64"/>
      <c r="F563" s="64"/>
      <c r="G563" s="80"/>
      <c r="H563" s="74"/>
    </row>
    <row r="564" spans="1:8" s="44" customFormat="1">
      <c r="A564" s="101"/>
      <c r="B564" s="60"/>
      <c r="C564" s="64"/>
      <c r="D564" s="64"/>
      <c r="E564" s="64"/>
      <c r="F564" s="64"/>
      <c r="G564" s="80"/>
      <c r="H564" s="74"/>
    </row>
    <row r="565" spans="1:8" s="44" customFormat="1">
      <c r="A565" s="101"/>
      <c r="B565" s="60"/>
      <c r="C565" s="64"/>
      <c r="D565" s="64"/>
      <c r="E565" s="64"/>
      <c r="F565" s="64"/>
      <c r="G565" s="80"/>
      <c r="H565" s="74"/>
    </row>
    <row r="566" spans="1:8" s="44" customFormat="1">
      <c r="A566" s="101"/>
      <c r="B566" s="60"/>
      <c r="C566" s="64"/>
      <c r="D566" s="64"/>
      <c r="E566" s="64"/>
      <c r="F566" s="64"/>
      <c r="G566" s="80"/>
      <c r="H566" s="74"/>
    </row>
    <row r="567" spans="1:8" s="44" customFormat="1">
      <c r="A567" s="101"/>
      <c r="B567" s="60"/>
      <c r="C567" s="64"/>
      <c r="D567" s="64"/>
      <c r="E567" s="64"/>
      <c r="F567" s="64"/>
      <c r="G567" s="80"/>
      <c r="H567" s="74"/>
    </row>
    <row r="568" spans="1:8" s="102" customFormat="1">
      <c r="A568" s="101"/>
      <c r="B568" s="60"/>
      <c r="C568" s="64"/>
      <c r="D568" s="64"/>
      <c r="E568" s="64"/>
      <c r="F568" s="64"/>
      <c r="G568" s="80"/>
      <c r="H568" s="74"/>
    </row>
    <row r="569" spans="1:8" s="45" customFormat="1">
      <c r="A569" s="101"/>
      <c r="B569" s="60"/>
      <c r="C569" s="64"/>
      <c r="D569" s="64"/>
      <c r="E569" s="64"/>
      <c r="F569" s="64"/>
      <c r="G569" s="80"/>
      <c r="H569" s="74"/>
    </row>
    <row r="570" spans="1:8" s="45" customFormat="1">
      <c r="A570" s="101"/>
      <c r="B570" s="60"/>
      <c r="C570" s="64"/>
      <c r="D570" s="64"/>
      <c r="E570" s="64"/>
      <c r="F570" s="64"/>
      <c r="G570" s="80"/>
      <c r="H570" s="74"/>
    </row>
    <row r="571" spans="1:8" s="45" customFormat="1">
      <c r="A571" s="101"/>
      <c r="B571" s="60"/>
      <c r="C571" s="64"/>
      <c r="D571" s="64"/>
      <c r="E571" s="64"/>
      <c r="F571" s="64"/>
      <c r="G571" s="80"/>
      <c r="H571" s="74"/>
    </row>
    <row r="572" spans="1:8" s="45" customFormat="1">
      <c r="A572" s="101"/>
      <c r="B572" s="60"/>
      <c r="C572" s="64"/>
      <c r="D572" s="64"/>
      <c r="E572" s="64"/>
      <c r="F572" s="64"/>
      <c r="G572" s="80"/>
      <c r="H572" s="74"/>
    </row>
    <row r="573" spans="1:8" s="102" customFormat="1">
      <c r="A573" s="101"/>
      <c r="B573" s="60"/>
      <c r="C573" s="64"/>
      <c r="D573" s="64"/>
      <c r="E573" s="64"/>
      <c r="F573" s="64"/>
      <c r="G573" s="80"/>
      <c r="H573" s="74"/>
    </row>
    <row r="574" spans="1:8" s="46" customFormat="1">
      <c r="A574" s="101"/>
      <c r="B574" s="60"/>
      <c r="C574" s="64"/>
      <c r="D574" s="64"/>
      <c r="E574" s="64"/>
      <c r="F574" s="64"/>
      <c r="G574" s="80"/>
      <c r="H574" s="74"/>
    </row>
    <row r="575" spans="1:8" s="46" customFormat="1">
      <c r="A575" s="101"/>
      <c r="B575" s="60"/>
      <c r="C575" s="64"/>
      <c r="D575" s="64"/>
      <c r="E575" s="64"/>
      <c r="F575" s="64"/>
      <c r="G575" s="80"/>
      <c r="H575" s="74"/>
    </row>
    <row r="576" spans="1:8" s="46" customFormat="1">
      <c r="A576" s="101"/>
      <c r="B576" s="60"/>
      <c r="C576" s="64"/>
      <c r="D576" s="64"/>
      <c r="E576" s="64"/>
      <c r="F576" s="64"/>
      <c r="G576" s="80"/>
      <c r="H576" s="74"/>
    </row>
    <row r="577" spans="1:8" s="46" customFormat="1">
      <c r="A577" s="101"/>
      <c r="B577" s="60"/>
      <c r="C577" s="64"/>
      <c r="D577" s="64"/>
      <c r="E577" s="64"/>
      <c r="F577" s="64"/>
      <c r="G577" s="80"/>
      <c r="H577" s="74"/>
    </row>
    <row r="578" spans="1:8" s="102" customFormat="1" ht="16.5" customHeight="1">
      <c r="A578" s="101"/>
      <c r="B578" s="60"/>
      <c r="C578" s="64"/>
      <c r="D578" s="64"/>
      <c r="E578" s="64"/>
      <c r="F578" s="64"/>
      <c r="G578" s="80"/>
      <c r="H578" s="74"/>
    </row>
    <row r="579" spans="1:8" s="47" customFormat="1">
      <c r="A579" s="101"/>
      <c r="B579" s="60"/>
      <c r="C579" s="64"/>
      <c r="D579" s="64"/>
      <c r="E579" s="64"/>
      <c r="F579" s="64"/>
      <c r="G579" s="80"/>
      <c r="H579" s="74"/>
    </row>
    <row r="580" spans="1:8" s="47" customFormat="1">
      <c r="A580" s="101"/>
      <c r="B580" s="60"/>
      <c r="C580" s="64"/>
      <c r="D580" s="64"/>
      <c r="E580" s="64"/>
      <c r="F580" s="64"/>
      <c r="G580" s="80"/>
      <c r="H580" s="74"/>
    </row>
    <row r="581" spans="1:8" s="47" customFormat="1">
      <c r="A581" s="101"/>
      <c r="B581" s="60"/>
      <c r="C581" s="64"/>
      <c r="D581" s="64"/>
      <c r="E581" s="64"/>
      <c r="F581" s="64"/>
      <c r="G581" s="80"/>
      <c r="H581" s="74"/>
    </row>
    <row r="582" spans="1:8" s="47" customFormat="1">
      <c r="A582" s="101"/>
      <c r="B582" s="60"/>
      <c r="C582" s="64"/>
      <c r="D582" s="64"/>
      <c r="E582" s="64"/>
      <c r="F582" s="64"/>
      <c r="G582" s="80"/>
      <c r="H582" s="74"/>
    </row>
    <row r="583" spans="1:8" s="47" customFormat="1">
      <c r="A583" s="101"/>
      <c r="B583" s="60"/>
      <c r="C583" s="64"/>
      <c r="D583" s="64"/>
      <c r="E583" s="64"/>
      <c r="F583" s="64"/>
      <c r="G583" s="80"/>
      <c r="H583" s="74"/>
    </row>
    <row r="584" spans="1:8" s="47" customFormat="1">
      <c r="A584" s="101"/>
      <c r="B584" s="60"/>
      <c r="C584" s="64"/>
      <c r="D584" s="64"/>
      <c r="E584" s="64"/>
      <c r="F584" s="64"/>
      <c r="G584" s="80"/>
      <c r="H584" s="74"/>
    </row>
    <row r="585" spans="1:8" s="47" customFormat="1">
      <c r="A585" s="101"/>
      <c r="B585" s="60"/>
      <c r="C585" s="64"/>
      <c r="D585" s="64"/>
      <c r="E585" s="64"/>
      <c r="F585" s="64"/>
      <c r="G585" s="80"/>
      <c r="H585" s="74"/>
    </row>
    <row r="586" spans="1:8" s="47" customFormat="1">
      <c r="A586" s="101"/>
      <c r="B586" s="60"/>
      <c r="C586" s="64"/>
      <c r="D586" s="64"/>
      <c r="E586" s="64"/>
      <c r="F586" s="64"/>
      <c r="G586" s="80"/>
      <c r="H586" s="74"/>
    </row>
    <row r="587" spans="1:8" s="47" customFormat="1">
      <c r="A587" s="101"/>
      <c r="B587" s="60"/>
      <c r="C587" s="64"/>
      <c r="D587" s="64"/>
      <c r="E587" s="64"/>
      <c r="F587" s="64"/>
      <c r="G587" s="80"/>
      <c r="H587" s="74"/>
    </row>
    <row r="588" spans="1:8" s="102" customFormat="1">
      <c r="A588" s="101"/>
      <c r="B588" s="60"/>
      <c r="C588" s="64"/>
      <c r="D588" s="64"/>
      <c r="E588" s="64"/>
      <c r="F588" s="64"/>
      <c r="G588" s="80"/>
      <c r="H588" s="74"/>
    </row>
    <row r="589" spans="1:8" s="102" customFormat="1">
      <c r="A589" s="101"/>
      <c r="B589" s="60"/>
      <c r="C589" s="57"/>
      <c r="D589" s="57"/>
      <c r="E589" s="58"/>
      <c r="F589" s="58"/>
      <c r="G589" s="81"/>
      <c r="H589" s="74"/>
    </row>
    <row r="590" spans="1:8" s="102" customFormat="1" ht="12.75" customHeight="1">
      <c r="A590" s="101"/>
      <c r="B590" s="60"/>
      <c r="C590" s="57"/>
      <c r="D590" s="57"/>
      <c r="E590" s="58"/>
      <c r="F590" s="58"/>
      <c r="G590" s="81"/>
      <c r="H590" s="74"/>
    </row>
    <row r="591" spans="1:8" s="102" customFormat="1" ht="12.75" customHeight="1">
      <c r="A591" s="101"/>
      <c r="B591" s="60"/>
      <c r="C591" s="57"/>
      <c r="D591" s="57"/>
      <c r="E591" s="58"/>
      <c r="F591" s="58"/>
      <c r="G591" s="81"/>
      <c r="H591" s="74"/>
    </row>
    <row r="592" spans="1:8" s="102" customFormat="1" ht="12.75" customHeight="1">
      <c r="A592" s="101"/>
      <c r="B592" s="60"/>
      <c r="C592" s="57"/>
      <c r="D592" s="57"/>
      <c r="E592" s="58"/>
      <c r="F592" s="58"/>
      <c r="G592" s="81"/>
      <c r="H592" s="74"/>
    </row>
    <row r="593" spans="1:8" s="102" customFormat="1">
      <c r="A593" s="101"/>
      <c r="B593" s="60"/>
      <c r="C593" s="57"/>
      <c r="D593" s="57"/>
      <c r="E593" s="58"/>
      <c r="F593" s="58"/>
      <c r="G593" s="81"/>
      <c r="H593" s="74"/>
    </row>
    <row r="594" spans="1:8" s="102" customFormat="1" ht="12.75" customHeight="1">
      <c r="A594" s="101"/>
      <c r="B594" s="60"/>
      <c r="C594" s="57"/>
      <c r="D594" s="57"/>
      <c r="E594" s="58"/>
      <c r="F594" s="58"/>
      <c r="G594" s="81"/>
      <c r="H594" s="74"/>
    </row>
    <row r="595" spans="1:8" s="102" customFormat="1" ht="12.75" customHeight="1">
      <c r="A595" s="101"/>
      <c r="B595" s="60"/>
      <c r="C595" s="57"/>
      <c r="D595" s="57"/>
      <c r="E595" s="58"/>
      <c r="F595" s="58"/>
      <c r="G595" s="81"/>
      <c r="H595" s="74"/>
    </row>
    <row r="596" spans="1:8" s="102" customFormat="1" ht="12.75" customHeight="1">
      <c r="A596" s="101"/>
      <c r="B596" s="60"/>
      <c r="C596" s="57"/>
      <c r="D596" s="57"/>
      <c r="E596" s="58"/>
      <c r="F596" s="58"/>
      <c r="G596" s="81"/>
      <c r="H596" s="74"/>
    </row>
    <row r="597" spans="1:8" s="102" customFormat="1">
      <c r="A597" s="101"/>
      <c r="B597" s="60"/>
      <c r="C597" s="57"/>
      <c r="D597" s="57"/>
      <c r="E597" s="58"/>
      <c r="F597" s="58"/>
      <c r="G597" s="81"/>
      <c r="H597" s="74"/>
    </row>
    <row r="598" spans="1:8" s="102" customFormat="1" ht="12.75" customHeight="1">
      <c r="A598" s="101"/>
      <c r="B598" s="60"/>
      <c r="C598" s="57"/>
      <c r="D598" s="57"/>
      <c r="E598" s="58"/>
      <c r="F598" s="58"/>
      <c r="G598" s="81"/>
      <c r="H598" s="74"/>
    </row>
    <row r="599" spans="1:8" s="102" customFormat="1" ht="12.75" customHeight="1">
      <c r="A599" s="101"/>
      <c r="B599" s="60"/>
      <c r="C599" s="57"/>
      <c r="D599" s="57"/>
      <c r="E599" s="58"/>
      <c r="F599" s="58"/>
      <c r="G599" s="81"/>
      <c r="H599" s="74"/>
    </row>
    <row r="600" spans="1:8" ht="12.75" customHeight="1">
      <c r="A600" s="101"/>
      <c r="B600" s="60"/>
      <c r="C600" s="57"/>
      <c r="D600" s="57"/>
      <c r="E600" s="58"/>
      <c r="F600" s="58"/>
      <c r="G600" s="81"/>
      <c r="H600" s="74"/>
    </row>
  </sheetData>
  <autoFilter ref="A2:H600"/>
  <mergeCells count="1">
    <mergeCell ref="A1:H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04"/>
  <sheetViews>
    <sheetView workbookViewId="0">
      <selection activeCell="J10" sqref="J10"/>
    </sheetView>
  </sheetViews>
  <sheetFormatPr defaultColWidth="9" defaultRowHeight="15.75"/>
  <cols>
    <col min="1" max="1" width="15.25" style="144" customWidth="1"/>
    <col min="2" max="2" width="21.125" style="143" customWidth="1"/>
    <col min="3" max="3" width="20.375" style="143" customWidth="1"/>
    <col min="4" max="4" width="10.375" style="143" customWidth="1"/>
    <col min="5" max="5" width="15.5" style="143" customWidth="1"/>
    <col min="6" max="6" width="13.125" style="143" customWidth="1"/>
    <col min="7" max="7" width="19.875" style="143" customWidth="1"/>
    <col min="8" max="8" width="13.5" style="143" customWidth="1"/>
    <col min="9" max="9" width="5.375" style="143" customWidth="1"/>
    <col min="10" max="10" width="15" style="143" customWidth="1"/>
    <col min="11" max="11" width="6.5" style="143" customWidth="1"/>
    <col min="12" max="12" width="11.75" style="143" hidden="1" customWidth="1"/>
    <col min="13" max="13" width="11.625" style="143" customWidth="1"/>
    <col min="14" max="15" width="5.5" style="143" customWidth="1"/>
    <col min="16" max="254" width="9" style="143"/>
    <col min="255" max="16384" width="9" style="142"/>
  </cols>
  <sheetData>
    <row r="1" spans="1:8" s="142" customFormat="1" ht="67.5" customHeight="1">
      <c r="A1" s="183" t="s">
        <v>261</v>
      </c>
      <c r="B1" s="183"/>
      <c r="C1" s="183"/>
      <c r="D1" s="183"/>
      <c r="E1" s="183"/>
      <c r="F1" s="183"/>
      <c r="G1" s="183"/>
      <c r="H1" s="183"/>
    </row>
    <row r="2" spans="1:8" s="145" customFormat="1" ht="15" hidden="1" customHeight="1">
      <c r="A2" s="182" t="s">
        <v>256</v>
      </c>
      <c r="B2" s="182"/>
      <c r="C2" s="181"/>
      <c r="D2" s="180"/>
      <c r="E2" s="180"/>
      <c r="F2" s="179"/>
      <c r="G2" s="179"/>
    </row>
    <row r="3" spans="1:8" s="145" customFormat="1" ht="15" hidden="1" customHeight="1">
      <c r="A3" s="171"/>
      <c r="B3" s="178" t="s">
        <v>260</v>
      </c>
      <c r="C3" s="178" t="s">
        <v>259</v>
      </c>
      <c r="D3" s="178" t="s">
        <v>258</v>
      </c>
      <c r="E3" s="176" t="s">
        <v>257</v>
      </c>
      <c r="F3" s="177" t="s">
        <v>256</v>
      </c>
      <c r="G3" s="176" t="s">
        <v>206</v>
      </c>
    </row>
    <row r="4" spans="1:8" s="145" customFormat="1" ht="15" hidden="1" customHeight="1">
      <c r="A4" s="171"/>
      <c r="B4" s="175"/>
      <c r="C4" s="175"/>
      <c r="D4" s="175"/>
      <c r="E4" s="174" t="s">
        <v>255</v>
      </c>
      <c r="F4" s="173" t="s">
        <v>243</v>
      </c>
      <c r="G4" s="172" t="s">
        <v>242</v>
      </c>
    </row>
    <row r="5" spans="1:8" s="145" customFormat="1" ht="15" hidden="1" customHeight="1">
      <c r="A5" s="171"/>
      <c r="B5" s="170" t="s">
        <v>254</v>
      </c>
      <c r="C5" s="170" t="s">
        <v>253</v>
      </c>
      <c r="D5" s="169" t="s">
        <v>252</v>
      </c>
      <c r="E5" s="168">
        <v>41621</v>
      </c>
      <c r="F5" s="167">
        <v>41626</v>
      </c>
      <c r="G5" s="167">
        <f>F5+13</f>
        <v>41639</v>
      </c>
    </row>
    <row r="6" spans="1:8" s="145" customFormat="1" ht="15" hidden="1" customHeight="1">
      <c r="A6" s="171"/>
      <c r="B6" s="170" t="s">
        <v>251</v>
      </c>
      <c r="C6" s="170" t="s">
        <v>250</v>
      </c>
      <c r="D6" s="169"/>
      <c r="E6" s="168">
        <f>F6-5</f>
        <v>41628</v>
      </c>
      <c r="F6" s="167">
        <f>F5+7</f>
        <v>41633</v>
      </c>
      <c r="G6" s="167">
        <f>F6+13</f>
        <v>41646</v>
      </c>
    </row>
    <row r="7" spans="1:8" s="145" customFormat="1" ht="14.25" customHeight="1">
      <c r="A7" s="166" t="s">
        <v>249</v>
      </c>
      <c r="B7" s="166" t="s">
        <v>248</v>
      </c>
      <c r="C7" s="165" t="s">
        <v>247</v>
      </c>
      <c r="D7" s="165" t="s">
        <v>246</v>
      </c>
      <c r="E7" s="165" t="s">
        <v>245</v>
      </c>
      <c r="F7" s="165" t="s">
        <v>244</v>
      </c>
      <c r="G7" s="164" t="s">
        <v>243</v>
      </c>
      <c r="H7" s="163" t="s">
        <v>242</v>
      </c>
    </row>
    <row r="8" spans="1:8" s="162" customFormat="1" ht="15" customHeight="1">
      <c r="A8" s="152" t="s">
        <v>18</v>
      </c>
      <c r="B8" s="152" t="s">
        <v>206</v>
      </c>
      <c r="C8" s="152" t="s">
        <v>232</v>
      </c>
      <c r="D8" s="152" t="s">
        <v>241</v>
      </c>
      <c r="E8" s="152" t="s">
        <v>230</v>
      </c>
      <c r="F8" s="150">
        <f>G8-2</f>
        <v>43646</v>
      </c>
      <c r="G8" s="158">
        <v>43648</v>
      </c>
      <c r="H8" s="158">
        <f>G8+1</f>
        <v>43649</v>
      </c>
    </row>
    <row r="9" spans="1:8" s="162" customFormat="1" ht="15" customHeight="1">
      <c r="A9" s="152" t="s">
        <v>122</v>
      </c>
      <c r="B9" s="152" t="s">
        <v>206</v>
      </c>
      <c r="C9" s="152" t="s">
        <v>234</v>
      </c>
      <c r="D9" s="152" t="s">
        <v>240</v>
      </c>
      <c r="E9" s="152" t="s">
        <v>230</v>
      </c>
      <c r="F9" s="150">
        <f>G9-2</f>
        <v>43649</v>
      </c>
      <c r="G9" s="158">
        <v>43651</v>
      </c>
      <c r="H9" s="158">
        <f>G9+1</f>
        <v>43652</v>
      </c>
    </row>
    <row r="10" spans="1:8" s="162" customFormat="1" ht="15" customHeight="1">
      <c r="A10" s="152" t="s">
        <v>122</v>
      </c>
      <c r="B10" s="152" t="s">
        <v>206</v>
      </c>
      <c r="C10" s="152" t="s">
        <v>234</v>
      </c>
      <c r="D10" s="152" t="s">
        <v>239</v>
      </c>
      <c r="E10" s="152" t="s">
        <v>230</v>
      </c>
      <c r="F10" s="150">
        <f>G10-2</f>
        <v>43653</v>
      </c>
      <c r="G10" s="158">
        <v>43655</v>
      </c>
      <c r="H10" s="158">
        <f>G10+1</f>
        <v>43656</v>
      </c>
    </row>
    <row r="11" spans="1:8" s="162" customFormat="1" ht="15" customHeight="1">
      <c r="A11" s="152" t="s">
        <v>122</v>
      </c>
      <c r="B11" s="152" t="s">
        <v>206</v>
      </c>
      <c r="C11" s="152" t="s">
        <v>234</v>
      </c>
      <c r="D11" s="152" t="s">
        <v>238</v>
      </c>
      <c r="E11" s="152" t="s">
        <v>230</v>
      </c>
      <c r="F11" s="150">
        <f>G11-2</f>
        <v>43656</v>
      </c>
      <c r="G11" s="158">
        <v>43658</v>
      </c>
      <c r="H11" s="158">
        <f>G11+1</f>
        <v>43659</v>
      </c>
    </row>
    <row r="12" spans="1:8" s="162" customFormat="1" ht="15" customHeight="1">
      <c r="A12" s="152" t="s">
        <v>122</v>
      </c>
      <c r="B12" s="152" t="s">
        <v>206</v>
      </c>
      <c r="C12" s="152" t="s">
        <v>234</v>
      </c>
      <c r="D12" s="152" t="s">
        <v>237</v>
      </c>
      <c r="E12" s="152" t="s">
        <v>230</v>
      </c>
      <c r="F12" s="150">
        <f>G12-2</f>
        <v>43660</v>
      </c>
      <c r="G12" s="158">
        <v>43662</v>
      </c>
      <c r="H12" s="158">
        <f>G12+1</f>
        <v>43663</v>
      </c>
    </row>
    <row r="13" spans="1:8" s="162" customFormat="1" ht="15" customHeight="1">
      <c r="A13" s="152" t="s">
        <v>122</v>
      </c>
      <c r="B13" s="152" t="s">
        <v>206</v>
      </c>
      <c r="C13" s="152" t="s">
        <v>234</v>
      </c>
      <c r="D13" s="152" t="s">
        <v>236</v>
      </c>
      <c r="E13" s="152" t="s">
        <v>230</v>
      </c>
      <c r="F13" s="150">
        <f>G13-2</f>
        <v>43663</v>
      </c>
      <c r="G13" s="158">
        <v>43665</v>
      </c>
      <c r="H13" s="158">
        <f>G13+1</f>
        <v>43666</v>
      </c>
    </row>
    <row r="14" spans="1:8" s="162" customFormat="1" ht="15" customHeight="1">
      <c r="A14" s="152" t="s">
        <v>122</v>
      </c>
      <c r="B14" s="152" t="s">
        <v>206</v>
      </c>
      <c r="C14" s="152" t="s">
        <v>234</v>
      </c>
      <c r="D14" s="152" t="s">
        <v>235</v>
      </c>
      <c r="E14" s="152" t="s">
        <v>230</v>
      </c>
      <c r="F14" s="150">
        <v>43669</v>
      </c>
      <c r="G14" s="158">
        <v>43669</v>
      </c>
      <c r="H14" s="158">
        <f>G14+1</f>
        <v>43670</v>
      </c>
    </row>
    <row r="15" spans="1:8" s="162" customFormat="1" ht="15" customHeight="1">
      <c r="A15" s="152" t="s">
        <v>122</v>
      </c>
      <c r="B15" s="152" t="s">
        <v>206</v>
      </c>
      <c r="C15" s="152" t="s">
        <v>234</v>
      </c>
      <c r="D15" s="152" t="s">
        <v>233</v>
      </c>
      <c r="E15" s="152" t="s">
        <v>230</v>
      </c>
      <c r="F15" s="150">
        <f>G15-2</f>
        <v>43670</v>
      </c>
      <c r="G15" s="158">
        <v>43672</v>
      </c>
      <c r="H15" s="158">
        <f>G15+1</f>
        <v>43673</v>
      </c>
    </row>
    <row r="16" spans="1:8" s="162" customFormat="1" ht="14.25" customHeight="1">
      <c r="A16" s="152" t="s">
        <v>18</v>
      </c>
      <c r="B16" s="152" t="s">
        <v>206</v>
      </c>
      <c r="C16" s="152" t="s">
        <v>232</v>
      </c>
      <c r="D16" s="152" t="s">
        <v>231</v>
      </c>
      <c r="E16" s="152" t="s">
        <v>230</v>
      </c>
      <c r="F16" s="150">
        <f>G16-2</f>
        <v>43674</v>
      </c>
      <c r="G16" s="158">
        <v>43676</v>
      </c>
      <c r="H16" s="158">
        <f>G16+1</f>
        <v>43677</v>
      </c>
    </row>
    <row r="17" spans="1:8" s="162" customFormat="1" ht="15" customHeight="1">
      <c r="A17" s="157"/>
      <c r="B17" s="157"/>
      <c r="C17" s="157"/>
      <c r="D17" s="157"/>
      <c r="E17" s="157"/>
      <c r="F17" s="155"/>
      <c r="G17" s="154"/>
      <c r="H17" s="154"/>
    </row>
    <row r="18" spans="1:8" s="159" customFormat="1" ht="15" customHeight="1">
      <c r="A18" s="152" t="s">
        <v>11</v>
      </c>
      <c r="B18" s="152" t="s">
        <v>206</v>
      </c>
      <c r="C18" s="152" t="s">
        <v>228</v>
      </c>
      <c r="D18" s="152" t="s">
        <v>133</v>
      </c>
      <c r="E18" s="152" t="s">
        <v>223</v>
      </c>
      <c r="F18" s="161">
        <f>G18-2</f>
        <v>43647</v>
      </c>
      <c r="G18" s="158">
        <v>43649</v>
      </c>
      <c r="H18" s="158">
        <f>G18+3</f>
        <v>43652</v>
      </c>
    </row>
    <row r="19" spans="1:8" s="159" customFormat="1" ht="15" customHeight="1">
      <c r="A19" s="152" t="s">
        <v>11</v>
      </c>
      <c r="B19" s="152" t="s">
        <v>206</v>
      </c>
      <c r="C19" s="152" t="s">
        <v>228</v>
      </c>
      <c r="D19" s="152" t="s">
        <v>229</v>
      </c>
      <c r="E19" s="152" t="s">
        <v>223</v>
      </c>
      <c r="F19" s="161">
        <f>G19-2</f>
        <v>43654</v>
      </c>
      <c r="G19" s="158">
        <v>43656</v>
      </c>
      <c r="H19" s="158">
        <f>G19+3</f>
        <v>43659</v>
      </c>
    </row>
    <row r="20" spans="1:8" s="159" customFormat="1" ht="15" customHeight="1">
      <c r="A20" s="152" t="s">
        <v>11</v>
      </c>
      <c r="B20" s="152" t="s">
        <v>206</v>
      </c>
      <c r="C20" s="152" t="s">
        <v>228</v>
      </c>
      <c r="D20" s="152" t="s">
        <v>227</v>
      </c>
      <c r="E20" s="152" t="s">
        <v>223</v>
      </c>
      <c r="F20" s="161">
        <f>G20-2</f>
        <v>43661</v>
      </c>
      <c r="G20" s="158">
        <v>43663</v>
      </c>
      <c r="H20" s="158">
        <f>G20+3</f>
        <v>43666</v>
      </c>
    </row>
    <row r="21" spans="1:8" s="159" customFormat="1" ht="15" customHeight="1">
      <c r="A21" s="152" t="s">
        <v>11</v>
      </c>
      <c r="B21" s="152" t="s">
        <v>206</v>
      </c>
      <c r="C21" s="152" t="s">
        <v>228</v>
      </c>
      <c r="D21" s="152" t="s">
        <v>226</v>
      </c>
      <c r="E21" s="152" t="s">
        <v>223</v>
      </c>
      <c r="F21" s="161">
        <f>G21-2</f>
        <v>43668</v>
      </c>
      <c r="G21" s="158">
        <v>43670</v>
      </c>
      <c r="H21" s="158">
        <f>G21+3</f>
        <v>43673</v>
      </c>
    </row>
    <row r="22" spans="1:8" s="159" customFormat="1" ht="15" customHeight="1">
      <c r="A22" s="152" t="s">
        <v>11</v>
      </c>
      <c r="B22" s="152" t="s">
        <v>206</v>
      </c>
      <c r="C22" s="152" t="s">
        <v>228</v>
      </c>
      <c r="D22" s="152" t="s">
        <v>224</v>
      </c>
      <c r="E22" s="152" t="s">
        <v>223</v>
      </c>
      <c r="F22" s="161">
        <f>G22-2</f>
        <v>43675</v>
      </c>
      <c r="G22" s="158">
        <v>43677</v>
      </c>
      <c r="H22" s="158">
        <f>G22+3</f>
        <v>43680</v>
      </c>
    </row>
    <row r="23" spans="1:8" s="159" customFormat="1" ht="15" customHeight="1">
      <c r="A23" s="152" t="s">
        <v>11</v>
      </c>
      <c r="B23" s="152" t="s">
        <v>206</v>
      </c>
      <c r="C23" s="152" t="s">
        <v>225</v>
      </c>
      <c r="D23" s="152" t="s">
        <v>129</v>
      </c>
      <c r="E23" s="152" t="s">
        <v>223</v>
      </c>
      <c r="F23" s="161">
        <f>G23-2</f>
        <v>43650</v>
      </c>
      <c r="G23" s="158">
        <v>43652</v>
      </c>
      <c r="H23" s="158">
        <f>G23+3</f>
        <v>43655</v>
      </c>
    </row>
    <row r="24" spans="1:8" s="159" customFormat="1" ht="15" customHeight="1">
      <c r="A24" s="152" t="s">
        <v>11</v>
      </c>
      <c r="B24" s="152" t="s">
        <v>206</v>
      </c>
      <c r="C24" s="152" t="s">
        <v>225</v>
      </c>
      <c r="D24" s="152" t="s">
        <v>227</v>
      </c>
      <c r="E24" s="152" t="s">
        <v>223</v>
      </c>
      <c r="F24" s="161">
        <f>G24-2</f>
        <v>43657</v>
      </c>
      <c r="G24" s="158">
        <v>43659</v>
      </c>
      <c r="H24" s="158">
        <f>G24+3</f>
        <v>43662</v>
      </c>
    </row>
    <row r="25" spans="1:8" s="159" customFormat="1" ht="15" customHeight="1">
      <c r="A25" s="152" t="s">
        <v>11</v>
      </c>
      <c r="B25" s="152" t="s">
        <v>206</v>
      </c>
      <c r="C25" s="152" t="s">
        <v>225</v>
      </c>
      <c r="D25" s="152" t="s">
        <v>226</v>
      </c>
      <c r="E25" s="152" t="s">
        <v>223</v>
      </c>
      <c r="F25" s="161">
        <f>G25-2</f>
        <v>43664</v>
      </c>
      <c r="G25" s="158">
        <v>43666</v>
      </c>
      <c r="H25" s="158">
        <f>G25+3</f>
        <v>43669</v>
      </c>
    </row>
    <row r="26" spans="1:8" s="159" customFormat="1" ht="14.25" customHeight="1">
      <c r="A26" s="152" t="s">
        <v>11</v>
      </c>
      <c r="B26" s="152" t="s">
        <v>206</v>
      </c>
      <c r="C26" s="152" t="s">
        <v>225</v>
      </c>
      <c r="D26" s="152" t="s">
        <v>224</v>
      </c>
      <c r="E26" s="152" t="s">
        <v>223</v>
      </c>
      <c r="F26" s="161">
        <f>G26-2</f>
        <v>43671</v>
      </c>
      <c r="G26" s="158">
        <v>43673</v>
      </c>
      <c r="H26" s="158">
        <f>G26+3</f>
        <v>43676</v>
      </c>
    </row>
    <row r="27" spans="1:8" s="159" customFormat="1" ht="14.25" customHeight="1">
      <c r="A27" s="157"/>
      <c r="B27" s="157"/>
      <c r="C27" s="157"/>
      <c r="D27" s="157"/>
      <c r="E27" s="157"/>
      <c r="F27" s="160"/>
      <c r="G27" s="160"/>
      <c r="H27" s="154"/>
    </row>
    <row r="28" spans="1:8" s="145" customFormat="1" ht="15" customHeight="1">
      <c r="A28" s="151" t="s">
        <v>81</v>
      </c>
      <c r="B28" s="152" t="s">
        <v>206</v>
      </c>
      <c r="C28" s="152" t="s">
        <v>80</v>
      </c>
      <c r="D28" s="152" t="s">
        <v>220</v>
      </c>
      <c r="E28" s="151" t="s">
        <v>135</v>
      </c>
      <c r="F28" s="150">
        <f>G28-5</f>
        <v>43607</v>
      </c>
      <c r="G28" s="158">
        <v>43612</v>
      </c>
      <c r="H28" s="149">
        <f>G28+21</f>
        <v>43633</v>
      </c>
    </row>
    <row r="29" spans="1:8" s="145" customFormat="1" ht="15" customHeight="1">
      <c r="A29" s="151" t="s">
        <v>81</v>
      </c>
      <c r="B29" s="152" t="s">
        <v>206</v>
      </c>
      <c r="C29" s="152" t="s">
        <v>90</v>
      </c>
      <c r="D29" s="152" t="s">
        <v>222</v>
      </c>
      <c r="E29" s="151" t="s">
        <v>135</v>
      </c>
      <c r="F29" s="150">
        <f>G29-5</f>
        <v>43614</v>
      </c>
      <c r="G29" s="158">
        <v>43619</v>
      </c>
      <c r="H29" s="149">
        <f>G29+21</f>
        <v>43640</v>
      </c>
    </row>
    <row r="30" spans="1:8" s="145" customFormat="1" ht="15" customHeight="1">
      <c r="A30" s="151" t="s">
        <v>81</v>
      </c>
      <c r="B30" s="152" t="s">
        <v>206</v>
      </c>
      <c r="C30" s="152" t="s">
        <v>216</v>
      </c>
      <c r="D30" s="152" t="s">
        <v>221</v>
      </c>
      <c r="E30" s="151" t="s">
        <v>135</v>
      </c>
      <c r="F30" s="150">
        <f>G30-5</f>
        <v>43621</v>
      </c>
      <c r="G30" s="158">
        <v>43626</v>
      </c>
      <c r="H30" s="149">
        <f>G30+21</f>
        <v>43647</v>
      </c>
    </row>
    <row r="31" spans="1:8" s="145" customFormat="1" ht="15" customHeight="1">
      <c r="A31" s="151" t="s">
        <v>81</v>
      </c>
      <c r="B31" s="152" t="s">
        <v>206</v>
      </c>
      <c r="C31" s="152" t="s">
        <v>80</v>
      </c>
      <c r="D31" s="152" t="s">
        <v>220</v>
      </c>
      <c r="E31" s="151" t="s">
        <v>135</v>
      </c>
      <c r="F31" s="150">
        <f>G31-5</f>
        <v>43628</v>
      </c>
      <c r="G31" s="158">
        <v>43633</v>
      </c>
      <c r="H31" s="149">
        <f>G31+21</f>
        <v>43654</v>
      </c>
    </row>
    <row r="32" spans="1:8" s="145" customFormat="1" ht="15" customHeight="1">
      <c r="A32" s="151" t="s">
        <v>81</v>
      </c>
      <c r="B32" s="152" t="s">
        <v>206</v>
      </c>
      <c r="C32" s="152" t="s">
        <v>215</v>
      </c>
      <c r="D32" s="152" t="s">
        <v>219</v>
      </c>
      <c r="E32" s="151" t="s">
        <v>135</v>
      </c>
      <c r="F32" s="150">
        <f>G32-5</f>
        <v>43635</v>
      </c>
      <c r="G32" s="158">
        <v>43640</v>
      </c>
      <c r="H32" s="149">
        <f>G32+21</f>
        <v>43661</v>
      </c>
    </row>
    <row r="33" spans="1:8" s="145" customFormat="1" ht="15" customHeight="1">
      <c r="A33" s="151" t="s">
        <v>81</v>
      </c>
      <c r="B33" s="152" t="s">
        <v>206</v>
      </c>
      <c r="C33" s="152" t="s">
        <v>94</v>
      </c>
      <c r="D33" s="152" t="s">
        <v>93</v>
      </c>
      <c r="E33" s="151" t="s">
        <v>135</v>
      </c>
      <c r="F33" s="150">
        <f>G33-5</f>
        <v>43642</v>
      </c>
      <c r="G33" s="158">
        <v>43647</v>
      </c>
      <c r="H33" s="149">
        <f>G33+21</f>
        <v>43668</v>
      </c>
    </row>
    <row r="34" spans="1:8" s="145" customFormat="1" ht="15" customHeight="1">
      <c r="A34" s="151" t="s">
        <v>81</v>
      </c>
      <c r="B34" s="152" t="s">
        <v>206</v>
      </c>
      <c r="C34" s="152" t="s">
        <v>218</v>
      </c>
      <c r="D34" s="152" t="s">
        <v>217</v>
      </c>
      <c r="E34" s="151" t="s">
        <v>135</v>
      </c>
      <c r="F34" s="150">
        <f>G34-5</f>
        <v>43649</v>
      </c>
      <c r="G34" s="158">
        <v>43654</v>
      </c>
      <c r="H34" s="149">
        <f>G34+21</f>
        <v>43675</v>
      </c>
    </row>
    <row r="35" spans="1:8" s="145" customFormat="1" ht="15" customHeight="1">
      <c r="A35" s="151" t="s">
        <v>81</v>
      </c>
      <c r="B35" s="152" t="s">
        <v>206</v>
      </c>
      <c r="C35" s="152" t="s">
        <v>90</v>
      </c>
      <c r="D35" s="152" t="s">
        <v>89</v>
      </c>
      <c r="E35" s="151" t="s">
        <v>135</v>
      </c>
      <c r="F35" s="150">
        <f>G35-5</f>
        <v>43656</v>
      </c>
      <c r="G35" s="158">
        <v>43661</v>
      </c>
      <c r="H35" s="149">
        <f>G35+21</f>
        <v>43682</v>
      </c>
    </row>
    <row r="36" spans="1:8" s="145" customFormat="1" ht="15" customHeight="1">
      <c r="A36" s="151" t="s">
        <v>81</v>
      </c>
      <c r="B36" s="152" t="s">
        <v>206</v>
      </c>
      <c r="C36" s="152" t="s">
        <v>216</v>
      </c>
      <c r="D36" s="152" t="s">
        <v>85</v>
      </c>
      <c r="E36" s="151" t="s">
        <v>135</v>
      </c>
      <c r="F36" s="150">
        <f>G36-5</f>
        <v>43663</v>
      </c>
      <c r="G36" s="158">
        <v>43668</v>
      </c>
      <c r="H36" s="149">
        <f>G36+21</f>
        <v>43689</v>
      </c>
    </row>
    <row r="37" spans="1:8" s="145" customFormat="1" ht="15" customHeight="1">
      <c r="A37" s="151" t="s">
        <v>81</v>
      </c>
      <c r="B37" s="152" t="s">
        <v>206</v>
      </c>
      <c r="C37" s="152" t="s">
        <v>80</v>
      </c>
      <c r="D37" s="152" t="s">
        <v>79</v>
      </c>
      <c r="E37" s="151" t="s">
        <v>135</v>
      </c>
      <c r="F37" s="150">
        <f>G37-5</f>
        <v>43670</v>
      </c>
      <c r="G37" s="158">
        <v>43675</v>
      </c>
      <c r="H37" s="149">
        <f>G37+21</f>
        <v>43696</v>
      </c>
    </row>
    <row r="38" spans="1:8" s="145" customFormat="1" ht="15" customHeight="1">
      <c r="A38" s="151" t="s">
        <v>81</v>
      </c>
      <c r="B38" s="152" t="s">
        <v>206</v>
      </c>
      <c r="C38" s="152" t="s">
        <v>215</v>
      </c>
      <c r="D38" s="152" t="s">
        <v>214</v>
      </c>
      <c r="E38" s="151" t="s">
        <v>135</v>
      </c>
      <c r="F38" s="150">
        <f>G38-5</f>
        <v>43677</v>
      </c>
      <c r="G38" s="158">
        <v>43682</v>
      </c>
      <c r="H38" s="149">
        <f>G38+21</f>
        <v>43703</v>
      </c>
    </row>
    <row r="39" spans="1:8" s="145" customFormat="1" ht="15" customHeight="1">
      <c r="A39" s="156"/>
      <c r="B39" s="157"/>
      <c r="C39" s="157"/>
      <c r="D39" s="157"/>
      <c r="E39" s="156"/>
      <c r="F39" s="155"/>
      <c r="G39" s="154"/>
      <c r="H39" s="153"/>
    </row>
    <row r="40" spans="1:8" s="145" customFormat="1" ht="15" customHeight="1">
      <c r="A40" s="151" t="s">
        <v>207</v>
      </c>
      <c r="B40" s="152" t="s">
        <v>206</v>
      </c>
      <c r="C40" s="152" t="s">
        <v>205</v>
      </c>
      <c r="D40" s="152" t="s">
        <v>213</v>
      </c>
      <c r="E40" s="151" t="s">
        <v>40</v>
      </c>
      <c r="F40" s="150">
        <f>G40-2</f>
        <v>43644</v>
      </c>
      <c r="G40" s="150">
        <v>43646</v>
      </c>
      <c r="H40" s="149">
        <f>G40+9</f>
        <v>43655</v>
      </c>
    </row>
    <row r="41" spans="1:8" s="145" customFormat="1" ht="15" customHeight="1">
      <c r="A41" s="151" t="s">
        <v>207</v>
      </c>
      <c r="B41" s="152" t="s">
        <v>206</v>
      </c>
      <c r="C41" s="152" t="s">
        <v>212</v>
      </c>
      <c r="D41" s="152" t="s">
        <v>211</v>
      </c>
      <c r="E41" s="151" t="s">
        <v>40</v>
      </c>
      <c r="F41" s="150">
        <f>G41-2</f>
        <v>43650</v>
      </c>
      <c r="G41" s="150">
        <v>43652</v>
      </c>
      <c r="H41" s="149">
        <f>G41+9</f>
        <v>43661</v>
      </c>
    </row>
    <row r="42" spans="1:8" s="145" customFormat="1" ht="15" customHeight="1">
      <c r="A42" s="151" t="s">
        <v>207</v>
      </c>
      <c r="B42" s="152" t="s">
        <v>206</v>
      </c>
      <c r="C42" s="152" t="s">
        <v>210</v>
      </c>
      <c r="D42" s="152" t="s">
        <v>209</v>
      </c>
      <c r="E42" s="151" t="s">
        <v>40</v>
      </c>
      <c r="F42" s="150">
        <f>G42-2</f>
        <v>43657</v>
      </c>
      <c r="G42" s="150">
        <v>43659</v>
      </c>
      <c r="H42" s="149">
        <f>G42+9</f>
        <v>43668</v>
      </c>
    </row>
    <row r="43" spans="1:8" s="145" customFormat="1" ht="15" customHeight="1">
      <c r="A43" s="151" t="s">
        <v>207</v>
      </c>
      <c r="B43" s="152" t="s">
        <v>206</v>
      </c>
      <c r="C43" s="152" t="s">
        <v>208</v>
      </c>
      <c r="D43" s="152" t="s">
        <v>48</v>
      </c>
      <c r="E43" s="151" t="s">
        <v>40</v>
      </c>
      <c r="F43" s="150">
        <f>G43-2</f>
        <v>43664</v>
      </c>
      <c r="G43" s="150">
        <v>43666</v>
      </c>
      <c r="H43" s="149">
        <f>G43+9</f>
        <v>43675</v>
      </c>
    </row>
    <row r="44" spans="1:8" s="145" customFormat="1" ht="15" customHeight="1">
      <c r="A44" s="151" t="s">
        <v>207</v>
      </c>
      <c r="B44" s="152" t="s">
        <v>206</v>
      </c>
      <c r="C44" s="152" t="s">
        <v>205</v>
      </c>
      <c r="D44" s="152" t="s">
        <v>204</v>
      </c>
      <c r="E44" s="151" t="s">
        <v>40</v>
      </c>
      <c r="F44" s="150">
        <f>G44-2</f>
        <v>43671</v>
      </c>
      <c r="G44" s="150">
        <v>43673</v>
      </c>
      <c r="H44" s="149">
        <f>G44+9</f>
        <v>43682</v>
      </c>
    </row>
    <row r="45" spans="1:8" s="145" customFormat="1" ht="15" customHeight="1">
      <c r="B45" s="146"/>
    </row>
    <row r="46" spans="1:8" s="145" customFormat="1" ht="14.25">
      <c r="A46" s="146"/>
    </row>
    <row r="47" spans="1:8" s="145" customFormat="1" ht="14.25">
      <c r="A47" s="146"/>
    </row>
    <row r="48" spans="1:8" s="145" customFormat="1" ht="14.25">
      <c r="A48" s="146"/>
    </row>
    <row r="49" spans="1:1" s="145" customFormat="1" ht="14.25">
      <c r="A49" s="146"/>
    </row>
    <row r="50" spans="1:1" s="145" customFormat="1" ht="14.25">
      <c r="A50" s="146"/>
    </row>
    <row r="51" spans="1:1" s="145" customFormat="1" ht="14.25">
      <c r="A51" s="146"/>
    </row>
    <row r="52" spans="1:1" s="145" customFormat="1" ht="14.25">
      <c r="A52" s="146"/>
    </row>
    <row r="53" spans="1:1" s="145" customFormat="1" ht="14.25">
      <c r="A53" s="146"/>
    </row>
    <row r="54" spans="1:1" s="145" customFormat="1" ht="14.25">
      <c r="A54" s="146"/>
    </row>
    <row r="55" spans="1:1" s="145" customFormat="1" ht="14.25">
      <c r="A55" s="146"/>
    </row>
    <row r="56" spans="1:1" s="145" customFormat="1" ht="14.25">
      <c r="A56" s="148"/>
    </row>
    <row r="57" spans="1:1" s="145" customFormat="1" ht="14.25">
      <c r="A57" s="146"/>
    </row>
    <row r="58" spans="1:1" s="145" customFormat="1" ht="14.25">
      <c r="A58" s="146"/>
    </row>
    <row r="59" spans="1:1" s="145" customFormat="1" ht="14.25">
      <c r="A59" s="146"/>
    </row>
    <row r="60" spans="1:1" s="145" customFormat="1" ht="14.25">
      <c r="A60" s="146"/>
    </row>
    <row r="61" spans="1:1" s="145" customFormat="1" ht="14.25">
      <c r="A61" s="146"/>
    </row>
    <row r="62" spans="1:1" s="145" customFormat="1" ht="14.25">
      <c r="A62" s="146"/>
    </row>
    <row r="63" spans="1:1" s="145" customFormat="1" ht="14.25">
      <c r="A63" s="146"/>
    </row>
    <row r="64" spans="1:1" s="145" customFormat="1" ht="14.25">
      <c r="A64" s="148"/>
    </row>
    <row r="65" spans="1:1" s="145" customFormat="1" ht="14.25">
      <c r="A65" s="146"/>
    </row>
    <row r="66" spans="1:1" s="145" customFormat="1" ht="14.25">
      <c r="A66" s="146"/>
    </row>
    <row r="67" spans="1:1" s="145" customFormat="1" ht="14.25">
      <c r="A67" s="146"/>
    </row>
    <row r="68" spans="1:1" s="145" customFormat="1" ht="14.25">
      <c r="A68" s="148"/>
    </row>
    <row r="69" spans="1:1" s="145" customFormat="1" ht="14.25">
      <c r="A69" s="146"/>
    </row>
    <row r="70" spans="1:1" s="145" customFormat="1" ht="14.25">
      <c r="A70" s="148"/>
    </row>
    <row r="71" spans="1:1" s="145" customFormat="1" ht="14.25">
      <c r="A71" s="148"/>
    </row>
    <row r="72" spans="1:1" s="145" customFormat="1" ht="14.25">
      <c r="A72" s="146"/>
    </row>
    <row r="73" spans="1:1" s="145" customFormat="1" ht="21.75" customHeight="1"/>
    <row r="74" spans="1:1" s="145" customFormat="1" ht="15.75" customHeight="1"/>
    <row r="75" spans="1:1" s="145" customFormat="1" ht="15.75" customHeight="1"/>
    <row r="76" spans="1:1" s="145" customFormat="1" ht="15.75" customHeight="1"/>
    <row r="77" spans="1:1" s="145" customFormat="1" ht="15.75" customHeight="1"/>
    <row r="78" spans="1:1" s="145" customFormat="1" ht="15.75" customHeight="1"/>
    <row r="79" spans="1:1" s="145" customFormat="1" ht="15.75" customHeight="1"/>
    <row r="80" spans="1:1" s="145" customFormat="1" ht="15.75" customHeight="1"/>
    <row r="81" s="145" customFormat="1" ht="15.75" customHeight="1"/>
    <row r="82" s="145" customFormat="1" ht="15.75" customHeight="1"/>
    <row r="83" s="145" customFormat="1" ht="15.75" customHeight="1"/>
    <row r="84" s="145" customFormat="1" ht="15.75" customHeight="1"/>
    <row r="85" s="145" customFormat="1" ht="15.75" customHeight="1"/>
    <row r="86" s="145" customFormat="1" ht="15.75" customHeight="1"/>
    <row r="87" s="145" customFormat="1" ht="15.75" customHeight="1"/>
    <row r="88" s="145" customFormat="1" ht="15.75" customHeight="1"/>
    <row r="89" s="145" customFormat="1" ht="15.75" customHeight="1"/>
    <row r="90" s="145" customFormat="1" ht="15.75" customHeight="1"/>
    <row r="91" s="145" customFormat="1" ht="21.75" customHeight="1"/>
    <row r="92" s="145" customFormat="1" ht="15.75" customHeight="1"/>
    <row r="93" s="145" customFormat="1" ht="15.75" customHeight="1"/>
    <row r="94" s="145" customFormat="1" ht="15.75" customHeight="1"/>
    <row r="95" s="145" customFormat="1" ht="15.75" customHeight="1"/>
    <row r="96" s="145" customFormat="1" ht="15.75" customHeight="1"/>
    <row r="97" spans="2:3" s="145" customFormat="1" ht="15.75" customHeight="1"/>
    <row r="98" spans="2:3" s="145" customFormat="1" ht="15.75" customHeight="1"/>
    <row r="99" spans="2:3" s="145" customFormat="1" ht="15.75" customHeight="1"/>
    <row r="100" spans="2:3" s="145" customFormat="1" ht="15.75" customHeight="1"/>
    <row r="101" spans="2:3" s="145" customFormat="1" ht="15.75" customHeight="1"/>
    <row r="102" spans="2:3" s="145" customFormat="1" ht="15.75" customHeight="1"/>
    <row r="103" spans="2:3" s="145" customFormat="1" ht="15.75" customHeight="1"/>
    <row r="104" spans="2:3" s="145" customFormat="1" ht="15.75" customHeight="1">
      <c r="C104" s="146"/>
    </row>
    <row r="105" spans="2:3" s="145" customFormat="1" ht="15.75" customHeight="1">
      <c r="C105" s="146"/>
    </row>
    <row r="106" spans="2:3" s="145" customFormat="1" ht="15.75" customHeight="1">
      <c r="C106" s="146"/>
    </row>
    <row r="107" spans="2:3" s="145" customFormat="1" ht="15.75" customHeight="1">
      <c r="B107" s="146"/>
      <c r="C107" s="146"/>
    </row>
    <row r="108" spans="2:3" s="145" customFormat="1" ht="15.75" customHeight="1">
      <c r="B108" s="146"/>
      <c r="C108" s="146"/>
    </row>
    <row r="109" spans="2:3" s="145" customFormat="1" ht="15.75" customHeight="1">
      <c r="B109" s="146"/>
      <c r="C109" s="146"/>
    </row>
    <row r="110" spans="2:3" s="145" customFormat="1" ht="15.75" customHeight="1">
      <c r="B110" s="146"/>
      <c r="C110" s="146"/>
    </row>
    <row r="111" spans="2:3" s="145" customFormat="1" ht="15.75" customHeight="1">
      <c r="B111" s="146"/>
      <c r="C111" s="146"/>
    </row>
    <row r="112" spans="2:3" s="145" customFormat="1" ht="15.75" customHeight="1">
      <c r="B112" s="146"/>
      <c r="C112" s="146"/>
    </row>
    <row r="113" spans="2:3" s="145" customFormat="1" ht="15.75" customHeight="1">
      <c r="B113" s="146"/>
      <c r="C113" s="146"/>
    </row>
    <row r="114" spans="2:3" s="145" customFormat="1" ht="15.75" customHeight="1">
      <c r="B114" s="146"/>
      <c r="C114" s="146"/>
    </row>
    <row r="115" spans="2:3" s="145" customFormat="1" ht="15.75" customHeight="1">
      <c r="B115" s="146"/>
      <c r="C115" s="146"/>
    </row>
    <row r="116" spans="2:3" s="145" customFormat="1" ht="15.75" customHeight="1">
      <c r="B116" s="146"/>
      <c r="C116" s="146"/>
    </row>
    <row r="117" spans="2:3" s="145" customFormat="1" ht="15.75" customHeight="1">
      <c r="B117" s="146"/>
      <c r="C117" s="146"/>
    </row>
    <row r="118" spans="2:3" s="145" customFormat="1" ht="15.75" customHeight="1">
      <c r="B118" s="146"/>
      <c r="C118" s="146"/>
    </row>
    <row r="119" spans="2:3" s="145" customFormat="1" ht="15.75" customHeight="1">
      <c r="B119" s="146"/>
      <c r="C119" s="146"/>
    </row>
    <row r="120" spans="2:3" s="145" customFormat="1" ht="15.75" customHeight="1">
      <c r="B120" s="146"/>
      <c r="C120" s="146"/>
    </row>
    <row r="121" spans="2:3" s="145" customFormat="1" ht="15.75" customHeight="1">
      <c r="B121" s="146"/>
      <c r="C121" s="146"/>
    </row>
    <row r="122" spans="2:3" s="145" customFormat="1" ht="15.75" customHeight="1">
      <c r="B122" s="146"/>
      <c r="C122" s="146"/>
    </row>
    <row r="123" spans="2:3" s="145" customFormat="1" ht="15.75" customHeight="1">
      <c r="B123" s="146"/>
      <c r="C123" s="146"/>
    </row>
    <row r="124" spans="2:3" s="145" customFormat="1" ht="15.75" customHeight="1">
      <c r="B124" s="146"/>
      <c r="C124" s="146"/>
    </row>
    <row r="125" spans="2:3" s="145" customFormat="1" ht="15.75" customHeight="1">
      <c r="B125" s="146"/>
      <c r="C125" s="146"/>
    </row>
    <row r="126" spans="2:3" s="145" customFormat="1" ht="15.75" customHeight="1">
      <c r="B126" s="146"/>
      <c r="C126" s="146"/>
    </row>
    <row r="127" spans="2:3" s="145" customFormat="1" ht="15.75" customHeight="1">
      <c r="B127" s="146"/>
      <c r="C127" s="146"/>
    </row>
    <row r="128" spans="2:3" s="145" customFormat="1" ht="15.75" customHeight="1">
      <c r="B128" s="146"/>
      <c r="C128" s="146"/>
    </row>
    <row r="129" spans="1:3" s="145" customFormat="1" ht="15.75" customHeight="1">
      <c r="B129" s="146"/>
      <c r="C129" s="146"/>
    </row>
    <row r="130" spans="1:3" s="145" customFormat="1" ht="15.75" customHeight="1">
      <c r="B130" s="146"/>
      <c r="C130" s="146"/>
    </row>
    <row r="131" spans="1:3" s="145" customFormat="1" ht="15.75" customHeight="1">
      <c r="B131" s="146"/>
      <c r="C131" s="146"/>
    </row>
    <row r="132" spans="1:3" s="145" customFormat="1" ht="15" customHeight="1">
      <c r="B132" s="146"/>
      <c r="C132" s="146"/>
    </row>
    <row r="133" spans="1:3" s="145" customFormat="1" ht="15" customHeight="1">
      <c r="B133" s="146"/>
      <c r="C133" s="146"/>
    </row>
    <row r="134" spans="1:3" s="145" customFormat="1" ht="15" customHeight="1">
      <c r="A134" s="146"/>
      <c r="B134" s="146"/>
      <c r="C134" s="146"/>
    </row>
    <row r="135" spans="1:3" s="145" customFormat="1" ht="15" customHeight="1">
      <c r="A135" s="146"/>
      <c r="B135" s="146"/>
      <c r="C135" s="146"/>
    </row>
    <row r="136" spans="1:3" s="145" customFormat="1" ht="15" customHeight="1">
      <c r="A136" s="146"/>
      <c r="B136" s="146"/>
      <c r="C136" s="146"/>
    </row>
    <row r="137" spans="1:3" s="145" customFormat="1" ht="15" customHeight="1">
      <c r="A137" s="146"/>
      <c r="B137" s="146"/>
      <c r="C137" s="146"/>
    </row>
    <row r="138" spans="1:3" s="145" customFormat="1" ht="15" customHeight="1">
      <c r="A138" s="146"/>
      <c r="B138" s="146"/>
      <c r="C138" s="146"/>
    </row>
    <row r="139" spans="1:3" s="145" customFormat="1" ht="15" customHeight="1">
      <c r="A139" s="146"/>
      <c r="B139" s="146"/>
      <c r="C139" s="146"/>
    </row>
    <row r="140" spans="1:3" s="145" customFormat="1" ht="15" customHeight="1">
      <c r="A140" s="146"/>
      <c r="B140" s="146"/>
      <c r="C140" s="146"/>
    </row>
    <row r="141" spans="1:3" s="145" customFormat="1" ht="15" customHeight="1">
      <c r="A141" s="146"/>
      <c r="B141" s="146"/>
      <c r="C141" s="146"/>
    </row>
    <row r="142" spans="1:3" s="145" customFormat="1" ht="15" customHeight="1">
      <c r="A142" s="146"/>
      <c r="B142" s="146"/>
      <c r="C142" s="146"/>
    </row>
    <row r="143" spans="1:3" s="145" customFormat="1" ht="15" customHeight="1">
      <c r="A143" s="146"/>
      <c r="B143" s="146"/>
      <c r="C143" s="146"/>
    </row>
    <row r="144" spans="1:3" s="145" customFormat="1" ht="15" customHeight="1">
      <c r="A144" s="146"/>
      <c r="B144" s="146"/>
      <c r="C144" s="146"/>
    </row>
    <row r="145" spans="1:3" s="145" customFormat="1" ht="15" customHeight="1">
      <c r="A145" s="146"/>
      <c r="B145" s="146"/>
      <c r="C145" s="146"/>
    </row>
    <row r="146" spans="1:3" s="145" customFormat="1" ht="15" customHeight="1">
      <c r="A146" s="146"/>
      <c r="B146" s="146"/>
      <c r="C146" s="146"/>
    </row>
    <row r="147" spans="1:3" s="145" customFormat="1" ht="15" customHeight="1">
      <c r="A147" s="146"/>
      <c r="B147" s="146"/>
      <c r="C147" s="146"/>
    </row>
    <row r="148" spans="1:3" s="145" customFormat="1" ht="15" customHeight="1">
      <c r="A148" s="146"/>
      <c r="B148" s="146"/>
      <c r="C148" s="146"/>
    </row>
    <row r="149" spans="1:3" s="145" customFormat="1" ht="15" customHeight="1">
      <c r="A149" s="146"/>
      <c r="B149" s="146"/>
      <c r="C149" s="146"/>
    </row>
    <row r="150" spans="1:3" s="145" customFormat="1" ht="15" customHeight="1">
      <c r="A150" s="146"/>
      <c r="B150" s="146"/>
    </row>
    <row r="151" spans="1:3" s="145" customFormat="1" ht="15" customHeight="1">
      <c r="A151" s="146"/>
      <c r="B151" s="146"/>
    </row>
    <row r="152" spans="1:3" s="145" customFormat="1" ht="15" customHeight="1">
      <c r="A152" s="146"/>
      <c r="B152" s="146"/>
      <c r="C152" s="146"/>
    </row>
    <row r="153" spans="1:3" s="145" customFormat="1" ht="15" customHeight="1">
      <c r="A153" s="146"/>
      <c r="C153" s="146"/>
    </row>
    <row r="154" spans="1:3" s="145" customFormat="1" ht="15" customHeight="1">
      <c r="A154" s="146"/>
      <c r="C154" s="146"/>
    </row>
    <row r="155" spans="1:3" s="145" customFormat="1" ht="15" customHeight="1">
      <c r="A155" s="146"/>
      <c r="B155" s="146"/>
      <c r="C155" s="146"/>
    </row>
    <row r="156" spans="1:3" s="145" customFormat="1" ht="15" customHeight="1">
      <c r="A156" s="146"/>
      <c r="B156" s="146"/>
      <c r="C156" s="146"/>
    </row>
    <row r="157" spans="1:3" s="145" customFormat="1" ht="15" customHeight="1">
      <c r="A157" s="146"/>
      <c r="B157" s="146"/>
      <c r="C157" s="146"/>
    </row>
    <row r="158" spans="1:3" s="145" customFormat="1" ht="15" customHeight="1">
      <c r="A158" s="146"/>
      <c r="B158" s="146"/>
      <c r="C158" s="146"/>
    </row>
    <row r="159" spans="1:3" s="145" customFormat="1" ht="15" customHeight="1">
      <c r="A159" s="146"/>
      <c r="B159" s="146"/>
      <c r="C159" s="146"/>
    </row>
    <row r="160" spans="1:3" s="145" customFormat="1" ht="15" customHeight="1">
      <c r="A160" s="146"/>
      <c r="B160" s="146"/>
      <c r="C160" s="146"/>
    </row>
    <row r="161" spans="1:3" s="145" customFormat="1" ht="15" customHeight="1">
      <c r="A161" s="146"/>
      <c r="B161" s="146"/>
      <c r="C161" s="146"/>
    </row>
    <row r="162" spans="1:3" s="145" customFormat="1" ht="15" customHeight="1">
      <c r="A162" s="146"/>
      <c r="B162" s="146"/>
      <c r="C162" s="146"/>
    </row>
    <row r="163" spans="1:3" s="145" customFormat="1" ht="15" customHeight="1">
      <c r="A163" s="146"/>
      <c r="B163" s="146"/>
      <c r="C163" s="146"/>
    </row>
    <row r="164" spans="1:3" s="145" customFormat="1" ht="15" customHeight="1">
      <c r="A164" s="146"/>
      <c r="B164" s="146"/>
      <c r="C164" s="146"/>
    </row>
    <row r="165" spans="1:3" s="145" customFormat="1" ht="15" customHeight="1">
      <c r="A165" s="146"/>
      <c r="B165" s="146"/>
      <c r="C165" s="146"/>
    </row>
    <row r="166" spans="1:3" s="145" customFormat="1" ht="15" customHeight="1">
      <c r="A166" s="146"/>
      <c r="B166" s="146"/>
      <c r="C166" s="146"/>
    </row>
    <row r="167" spans="1:3" s="145" customFormat="1" ht="15" customHeight="1">
      <c r="A167" s="146"/>
      <c r="B167" s="146"/>
      <c r="C167" s="146"/>
    </row>
    <row r="168" spans="1:3" s="145" customFormat="1" ht="15" customHeight="1">
      <c r="A168" s="146"/>
      <c r="B168" s="146"/>
      <c r="C168" s="146"/>
    </row>
    <row r="169" spans="1:3" s="145" customFormat="1" ht="15" customHeight="1">
      <c r="A169" s="146"/>
      <c r="B169" s="146"/>
      <c r="C169" s="146"/>
    </row>
    <row r="170" spans="1:3" s="145" customFormat="1" ht="15" customHeight="1">
      <c r="A170" s="146"/>
      <c r="B170" s="146"/>
      <c r="C170" s="146"/>
    </row>
    <row r="171" spans="1:3" s="145" customFormat="1" ht="15" customHeight="1">
      <c r="A171" s="146"/>
      <c r="B171" s="146"/>
      <c r="C171" s="146"/>
    </row>
    <row r="172" spans="1:3" s="145" customFormat="1" ht="15" customHeight="1">
      <c r="A172" s="146"/>
      <c r="B172" s="146"/>
      <c r="C172" s="146"/>
    </row>
    <row r="173" spans="1:3" s="145" customFormat="1" ht="15" customHeight="1">
      <c r="A173" s="146"/>
      <c r="B173" s="146"/>
      <c r="C173" s="146"/>
    </row>
    <row r="174" spans="1:3" s="145" customFormat="1" ht="15" customHeight="1">
      <c r="A174" s="146"/>
      <c r="B174" s="146"/>
      <c r="C174" s="147"/>
    </row>
    <row r="175" spans="1:3" s="145" customFormat="1" ht="15" customHeight="1">
      <c r="A175" s="146"/>
      <c r="B175" s="146"/>
      <c r="C175" s="146"/>
    </row>
    <row r="176" spans="1:3" s="145" customFormat="1" ht="15" customHeight="1">
      <c r="A176" s="146"/>
      <c r="B176" s="146"/>
    </row>
    <row r="177" spans="1:2" s="145" customFormat="1" ht="15" customHeight="1">
      <c r="A177" s="146"/>
      <c r="B177" s="147"/>
    </row>
    <row r="178" spans="1:2" s="145" customFormat="1" ht="15" customHeight="1">
      <c r="A178" s="146"/>
      <c r="B178" s="146"/>
    </row>
    <row r="179" spans="1:2" s="145" customFormat="1" ht="15" customHeight="1">
      <c r="A179" s="146"/>
    </row>
    <row r="180" spans="1:2" s="145" customFormat="1" ht="15" customHeight="1"/>
    <row r="181" spans="1:2" s="145" customFormat="1" ht="14.25"/>
    <row r="182" spans="1:2" s="145" customFormat="1" ht="14.25">
      <c r="A182" s="146"/>
    </row>
    <row r="183" spans="1:2" s="145" customFormat="1" ht="14.25">
      <c r="A183" s="146"/>
    </row>
    <row r="184" spans="1:2" s="145" customFormat="1" ht="14.25">
      <c r="A184" s="146"/>
    </row>
    <row r="185" spans="1:2" s="145" customFormat="1" ht="14.25">
      <c r="A185" s="146"/>
    </row>
    <row r="186" spans="1:2" s="145" customFormat="1" ht="14.25">
      <c r="A186" s="146"/>
    </row>
    <row r="187" spans="1:2" s="145" customFormat="1" ht="14.25">
      <c r="A187" s="146"/>
    </row>
    <row r="188" spans="1:2" s="145" customFormat="1" ht="14.25">
      <c r="A188" s="146"/>
    </row>
    <row r="189" spans="1:2" s="145" customFormat="1" ht="14.25">
      <c r="A189" s="146"/>
    </row>
    <row r="190" spans="1:2" s="145" customFormat="1" ht="14.25">
      <c r="A190" s="146"/>
    </row>
    <row r="191" spans="1:2" s="145" customFormat="1" ht="14.25">
      <c r="A191" s="146"/>
    </row>
    <row r="192" spans="1:2" s="145" customFormat="1" ht="14.25">
      <c r="A192" s="146"/>
    </row>
    <row r="193" spans="1:1" s="145" customFormat="1" ht="14.25">
      <c r="A193" s="146"/>
    </row>
    <row r="194" spans="1:1" s="145" customFormat="1" ht="14.25">
      <c r="A194" s="146"/>
    </row>
    <row r="195" spans="1:1" s="145" customFormat="1" ht="14.25">
      <c r="A195" s="146"/>
    </row>
    <row r="196" spans="1:1" s="145" customFormat="1" ht="14.25">
      <c r="A196" s="146"/>
    </row>
    <row r="197" spans="1:1" s="145" customFormat="1" ht="14.25">
      <c r="A197" s="146"/>
    </row>
    <row r="198" spans="1:1" s="145" customFormat="1" ht="14.25">
      <c r="A198" s="146"/>
    </row>
    <row r="199" spans="1:1" s="145" customFormat="1" ht="14.25">
      <c r="A199" s="146"/>
    </row>
    <row r="200" spans="1:1" s="145" customFormat="1" ht="14.25">
      <c r="A200" s="146"/>
    </row>
    <row r="201" spans="1:1" s="145" customFormat="1" ht="14.25">
      <c r="A201" s="146"/>
    </row>
    <row r="202" spans="1:1" s="145" customFormat="1" ht="14.25">
      <c r="A202" s="146"/>
    </row>
    <row r="203" spans="1:1" s="145" customFormat="1" ht="14.25">
      <c r="A203" s="146"/>
    </row>
    <row r="204" spans="1:1" s="145" customFormat="1" ht="14.25">
      <c r="A204" s="147"/>
    </row>
    <row r="205" spans="1:1" s="145" customFormat="1" ht="14.25">
      <c r="A205" s="146"/>
    </row>
    <row r="206" spans="1:1" s="145" customFormat="1" ht="15" customHeight="1"/>
    <row r="207" spans="1:1" s="145" customFormat="1" ht="15" customHeight="1"/>
    <row r="208" spans="1:1" s="145" customFormat="1" ht="15" customHeight="1"/>
    <row r="209" s="145" customFormat="1" ht="15" customHeight="1"/>
    <row r="210" s="145" customFormat="1" ht="15" customHeight="1"/>
    <row r="211" s="145" customFormat="1" ht="15" customHeight="1"/>
    <row r="212" s="145" customFormat="1" ht="15" customHeight="1"/>
    <row r="213" s="145" customFormat="1" ht="15" customHeight="1"/>
    <row r="214" s="145" customFormat="1" ht="15" customHeight="1"/>
    <row r="215" s="145" customFormat="1" ht="15" customHeight="1"/>
    <row r="216" s="145" customFormat="1" ht="15" customHeight="1"/>
    <row r="217" s="145" customFormat="1" ht="15" customHeight="1"/>
    <row r="218" s="145" customFormat="1" ht="15" customHeight="1"/>
    <row r="219" s="145" customFormat="1" ht="15" customHeight="1"/>
    <row r="220" s="145" customFormat="1" ht="15" customHeight="1"/>
    <row r="221" s="145" customFormat="1" ht="15" customHeight="1"/>
    <row r="222" s="145" customFormat="1" ht="15" customHeight="1"/>
    <row r="223" s="145" customFormat="1" ht="15" customHeight="1"/>
    <row r="224" s="145" customFormat="1" ht="15" customHeight="1"/>
    <row r="225" s="145" customFormat="1" ht="15" customHeight="1"/>
    <row r="226" s="145" customFormat="1" ht="15" customHeight="1"/>
    <row r="227" s="145" customFormat="1" ht="15" customHeight="1"/>
    <row r="228" s="145" customFormat="1" ht="15" customHeight="1"/>
    <row r="229" s="145" customFormat="1" ht="15" customHeight="1"/>
    <row r="230" s="145" customFormat="1" ht="15" customHeight="1"/>
    <row r="231" s="145" customFormat="1" ht="15" customHeight="1"/>
    <row r="232" s="145" customFormat="1" ht="15" customHeight="1"/>
    <row r="233" s="145" customFormat="1" ht="15" customHeight="1"/>
    <row r="234" s="145" customFormat="1" ht="15" customHeight="1"/>
    <row r="235" s="145" customFormat="1" ht="15" customHeight="1"/>
    <row r="236" s="145" customFormat="1" ht="15" customHeight="1"/>
    <row r="237" s="145" customFormat="1" ht="15" customHeight="1"/>
    <row r="238" s="145" customFormat="1" ht="15" customHeight="1"/>
    <row r="239" s="145" customFormat="1" ht="15" customHeight="1"/>
    <row r="240" s="145" customFormat="1" ht="15" customHeight="1"/>
    <row r="241" s="145" customFormat="1" ht="15" customHeight="1"/>
    <row r="242" s="145" customFormat="1" ht="15" customHeight="1"/>
    <row r="243" s="145" customFormat="1" ht="15" customHeight="1"/>
    <row r="244" s="145" customFormat="1" ht="15" customHeight="1"/>
    <row r="245" s="145" customFormat="1" ht="15" customHeight="1"/>
    <row r="246" s="145" customFormat="1" ht="15" customHeight="1"/>
    <row r="247" s="145" customFormat="1" ht="15" customHeight="1"/>
    <row r="248" s="145" customFormat="1" ht="15" customHeight="1"/>
    <row r="249" s="145" customFormat="1" ht="15" customHeight="1"/>
    <row r="250" s="145" customFormat="1" ht="15" customHeight="1"/>
    <row r="251" s="145" customFormat="1" ht="14.25"/>
    <row r="252" s="145" customFormat="1" ht="14.25"/>
    <row r="253" s="145" customFormat="1" ht="14.25"/>
    <row r="254" s="145" customFormat="1" ht="14.25"/>
    <row r="255" s="145" customFormat="1" ht="14.25"/>
    <row r="256" s="145" customFormat="1" ht="14.25"/>
    <row r="257" s="145" customFormat="1" ht="14.25"/>
    <row r="258" s="145" customFormat="1" ht="14.25"/>
    <row r="259" s="145" customFormat="1" ht="14.25"/>
    <row r="260" s="145" customFormat="1" ht="14.25"/>
    <row r="261" s="145" customFormat="1" ht="14.25"/>
    <row r="262" s="145" customFormat="1" ht="14.25"/>
    <row r="263" s="145" customFormat="1" ht="14.25"/>
    <row r="264" s="145" customFormat="1" ht="14.25"/>
    <row r="265" s="145" customFormat="1" ht="14.25"/>
    <row r="266" s="145" customFormat="1" ht="14.25"/>
    <row r="267" s="145" customFormat="1" ht="14.25"/>
    <row r="268" s="145" customFormat="1" ht="14.25"/>
    <row r="269" s="145" customFormat="1" ht="14.25"/>
    <row r="270" s="145" customFormat="1" ht="14.25"/>
    <row r="271" s="145" customFormat="1" ht="14.25"/>
    <row r="272" s="145" customFormat="1" ht="14.25"/>
    <row r="273" s="145" customFormat="1" ht="14.25"/>
    <row r="274" s="145" customFormat="1" ht="14.25"/>
    <row r="275" s="145" customFormat="1" ht="14.25"/>
    <row r="276" s="145" customFormat="1" ht="14.25"/>
    <row r="277" s="145" customFormat="1" ht="14.25"/>
    <row r="278" s="145" customFormat="1" ht="14.25"/>
    <row r="279" s="145" customFormat="1" ht="14.25"/>
    <row r="280" s="145" customFormat="1" ht="14.25"/>
    <row r="281" s="145" customFormat="1" ht="14.25"/>
    <row r="282" s="145" customFormat="1" ht="14.25"/>
    <row r="283" s="145" customFormat="1" ht="14.25"/>
    <row r="284" s="145" customFormat="1" ht="14.25"/>
    <row r="285" s="145" customFormat="1" ht="14.25"/>
    <row r="286" s="145" customFormat="1" ht="14.25"/>
    <row r="287" s="145" customFormat="1" ht="14.25"/>
    <row r="288" s="145" customFormat="1" ht="14.25"/>
    <row r="289" s="145" customFormat="1" ht="14.25"/>
    <row r="290" s="145" customFormat="1" ht="14.25"/>
    <row r="291" s="145" customFormat="1" ht="14.25"/>
    <row r="292" s="145" customFormat="1" ht="14.25"/>
    <row r="293" s="145" customFormat="1" ht="14.25"/>
    <row r="294" s="145" customFormat="1" ht="14.25"/>
    <row r="295" s="145" customFormat="1" ht="14.25"/>
    <row r="296" s="145" customFormat="1" ht="14.25"/>
    <row r="297" s="145" customFormat="1" ht="14.25"/>
    <row r="298" s="145" customFormat="1" ht="14.25"/>
    <row r="299" s="145" customFormat="1" ht="14.25"/>
    <row r="300" s="145" customFormat="1" ht="14.25"/>
    <row r="301" s="145" customFormat="1" ht="14.25"/>
    <row r="302" s="145" customFormat="1" ht="14.25"/>
    <row r="303" s="145" customFormat="1" ht="14.25"/>
    <row r="304" s="145" customFormat="1" ht="14.25"/>
    <row r="305" s="145" customFormat="1" ht="14.25"/>
    <row r="306" s="145" customFormat="1" ht="14.25"/>
    <row r="307" s="145" customFormat="1" ht="14.25"/>
    <row r="308" s="145" customFormat="1" ht="15" customHeight="1"/>
    <row r="309" s="145" customFormat="1" ht="14.25"/>
    <row r="310" s="145" customFormat="1" ht="14.25"/>
    <row r="311" s="145" customFormat="1" ht="14.25"/>
    <row r="312" s="145" customFormat="1" ht="14.25"/>
    <row r="313" s="145" customFormat="1" ht="14.25"/>
    <row r="314" s="145" customFormat="1" ht="21.75" customHeight="1"/>
    <row r="315" s="145" customFormat="1" ht="15.75" customHeight="1"/>
    <row r="316" s="145" customFormat="1" ht="15.75" customHeight="1"/>
    <row r="317" s="145" customFormat="1" ht="15.75" customHeight="1"/>
    <row r="318" s="145" customFormat="1" ht="15.75" customHeight="1"/>
    <row r="319" s="145" customFormat="1" ht="15.75" customHeight="1"/>
    <row r="320" s="145" customFormat="1" ht="15.75" customHeight="1"/>
    <row r="321" s="145" customFormat="1" ht="15.75" customHeight="1"/>
    <row r="322" s="145" customFormat="1" ht="15.75" customHeight="1"/>
    <row r="323" s="145" customFormat="1" ht="15.75" customHeight="1"/>
    <row r="324" s="145" customFormat="1" ht="15.75" customHeight="1"/>
    <row r="325" s="145" customFormat="1" ht="15.75" customHeight="1"/>
    <row r="326" s="145" customFormat="1" ht="15.75" customHeight="1"/>
    <row r="327" s="145" customFormat="1" ht="15.75" customHeight="1"/>
    <row r="328" s="145" customFormat="1" ht="15.75" customHeight="1"/>
    <row r="329" s="145" customFormat="1" ht="15.75" customHeight="1"/>
    <row r="330" s="145" customFormat="1" ht="21.75" customHeight="1"/>
    <row r="331" s="145" customFormat="1" ht="15.75" customHeight="1"/>
    <row r="332" s="145" customFormat="1" ht="15.75" customHeight="1"/>
    <row r="333" s="145" customFormat="1" ht="15.75" customHeight="1"/>
    <row r="334" s="145" customFormat="1" ht="15.75" customHeight="1"/>
    <row r="335" s="145" customFormat="1" ht="15.75" customHeight="1"/>
    <row r="336" s="145" customFormat="1" ht="15.75" customHeight="1"/>
    <row r="337" s="145" customFormat="1" ht="15.75" customHeight="1"/>
    <row r="338" s="145" customFormat="1" ht="15.75" customHeight="1"/>
    <row r="339" s="145" customFormat="1" ht="15.75" customHeight="1"/>
    <row r="340" s="145" customFormat="1" ht="15.75" customHeight="1"/>
    <row r="341" s="145" customFormat="1" ht="15.75" customHeight="1"/>
    <row r="342" s="145" customFormat="1" ht="15.75" customHeight="1"/>
    <row r="343" s="145" customFormat="1" ht="15.75" customHeight="1"/>
    <row r="344" s="145" customFormat="1" ht="15.75" customHeight="1"/>
    <row r="345" s="145" customFormat="1" ht="15.75" customHeight="1"/>
    <row r="346" s="145" customFormat="1" ht="15.75" customHeight="1"/>
    <row r="347" s="145" customFormat="1" ht="15.75" customHeight="1"/>
    <row r="348" s="145" customFormat="1" ht="15.75" customHeight="1"/>
    <row r="349" s="145" customFormat="1" ht="15.75" customHeight="1"/>
    <row r="350" s="145" customFormat="1" ht="15.75" customHeight="1"/>
    <row r="351" s="145" customFormat="1" ht="15.75" customHeight="1"/>
    <row r="352" s="145" customFormat="1" ht="15.75" customHeight="1"/>
    <row r="353" s="145" customFormat="1" ht="15.75" customHeight="1"/>
    <row r="354" s="145" customFormat="1" ht="15.75" customHeight="1"/>
    <row r="355" s="145" customFormat="1" ht="15.75" customHeight="1"/>
    <row r="356" s="145" customFormat="1" ht="15.75" customHeight="1"/>
    <row r="357" s="145" customFormat="1" ht="15.75" customHeight="1"/>
    <row r="358" s="145" customFormat="1" ht="15.75" customHeight="1"/>
    <row r="359" s="145" customFormat="1" ht="15.75" customHeight="1"/>
    <row r="360" s="145" customFormat="1" ht="15.75" customHeight="1"/>
    <row r="361" s="145" customFormat="1" ht="15.75" customHeight="1"/>
    <row r="362" s="145" customFormat="1" ht="15.75" customHeight="1"/>
    <row r="363" s="145" customFormat="1" ht="15.75" customHeight="1"/>
    <row r="364" s="145" customFormat="1" ht="15.75" customHeight="1"/>
    <row r="365" s="145" customFormat="1" ht="15.75" customHeight="1"/>
    <row r="366" s="145" customFormat="1" ht="15.75" customHeight="1"/>
    <row r="367" s="145" customFormat="1" ht="15.75" customHeight="1"/>
    <row r="368" s="145" customFormat="1" ht="15.75" customHeight="1"/>
    <row r="369" s="145" customFormat="1" ht="15.75" customHeight="1"/>
    <row r="370" s="145" customFormat="1" ht="15.75" customHeight="1"/>
    <row r="371" s="145" customFormat="1" ht="15.75" customHeight="1"/>
    <row r="372" s="145" customFormat="1" ht="15.75" customHeight="1"/>
    <row r="373" s="145" customFormat="1" ht="15.75" customHeight="1"/>
    <row r="374" s="145" customFormat="1" ht="15.75" customHeight="1"/>
    <row r="375" s="145" customFormat="1" ht="15.75" customHeight="1"/>
    <row r="376" s="145" customFormat="1" ht="15.75" customHeight="1"/>
    <row r="377" s="145" customFormat="1" ht="15.75" customHeight="1"/>
    <row r="378" s="145" customFormat="1" ht="15.75" customHeight="1"/>
    <row r="379" s="145" customFormat="1" ht="15.75" customHeight="1"/>
    <row r="380" s="145" customFormat="1" ht="15.75" customHeight="1"/>
    <row r="381" s="145" customFormat="1" ht="15.75" customHeight="1"/>
    <row r="382" s="145" customFormat="1" ht="15.75" customHeight="1"/>
    <row r="383" s="145" customFormat="1" ht="15.75" customHeight="1"/>
    <row r="384" s="145" customFormat="1" ht="15.75" customHeight="1"/>
    <row r="385" s="145" customFormat="1" ht="15.75" customHeight="1"/>
    <row r="386" s="145" customFormat="1" ht="15.75" customHeight="1"/>
    <row r="387" s="145" customFormat="1" ht="15.75" customHeight="1"/>
    <row r="388" s="145" customFormat="1" ht="15.75" customHeight="1"/>
    <row r="389" s="145" customFormat="1" ht="15.75" customHeight="1"/>
    <row r="390" s="145" customFormat="1" ht="15.75" customHeight="1"/>
    <row r="391" s="145" customFormat="1" ht="15.75" customHeight="1"/>
    <row r="392" s="145" customFormat="1" ht="15.75" customHeight="1"/>
    <row r="393" s="145" customFormat="1" ht="15.75" customHeight="1"/>
    <row r="394" s="145" customFormat="1" ht="15.75" customHeight="1"/>
    <row r="395" s="145" customFormat="1" ht="15.75" customHeight="1"/>
    <row r="396" s="145" customFormat="1" ht="15.75" customHeight="1"/>
    <row r="397" s="145" customFormat="1" ht="15.75" customHeight="1"/>
    <row r="398" s="145" customFormat="1" ht="15.75" customHeight="1"/>
    <row r="399" s="145" customFormat="1" ht="15.75" customHeight="1"/>
    <row r="400" s="145" customFormat="1" ht="15.75" customHeight="1"/>
    <row r="401" s="145" customFormat="1" ht="15.75" customHeight="1"/>
    <row r="402" s="145" customFormat="1" ht="15.75" customHeight="1"/>
    <row r="403" s="145" customFormat="1" ht="15.75" customHeight="1"/>
    <row r="404" s="145" customFormat="1" ht="15.75" customHeight="1"/>
    <row r="405" s="145" customFormat="1" ht="15.75" customHeight="1"/>
    <row r="406" s="145" customFormat="1" ht="15.75" customHeight="1"/>
    <row r="407" s="145" customFormat="1" ht="15.75" customHeight="1"/>
    <row r="408" s="145" customFormat="1" ht="15.75" customHeight="1"/>
    <row r="409" s="145" customFormat="1" ht="15.75" customHeight="1"/>
    <row r="410" s="145" customFormat="1" ht="15.75" customHeight="1"/>
    <row r="411" s="145" customFormat="1" ht="15.75" customHeight="1"/>
    <row r="412" s="145" customFormat="1" ht="15.75" customHeight="1"/>
    <row r="413" s="145" customFormat="1" ht="15.75" customHeight="1"/>
    <row r="414" s="145" customFormat="1" ht="15.75" customHeight="1"/>
    <row r="415" s="145" customFormat="1" ht="15.75" customHeight="1"/>
    <row r="416" s="145" customFormat="1" ht="15.75" customHeight="1"/>
    <row r="417" s="145" customFormat="1" ht="15.75" customHeight="1"/>
    <row r="418" s="145" customFormat="1" ht="15.75" customHeight="1"/>
    <row r="419" s="145" customFormat="1" ht="15.75" customHeight="1"/>
    <row r="420" s="145" customFormat="1" ht="15.75" customHeight="1"/>
    <row r="421" s="145" customFormat="1" ht="15.75" customHeight="1"/>
    <row r="422" s="145" customFormat="1" ht="15.75" customHeight="1"/>
    <row r="423" s="145" customFormat="1" ht="15.75" customHeight="1"/>
    <row r="424" s="145" customFormat="1" ht="15.75" customHeight="1"/>
    <row r="425" s="145" customFormat="1" ht="15.75" customHeight="1"/>
    <row r="426" s="145" customFormat="1" ht="15.75" customHeight="1"/>
    <row r="427" s="145" customFormat="1" ht="15.75" customHeight="1"/>
    <row r="428" s="145" customFormat="1" ht="15.75" customHeight="1"/>
    <row r="429" s="145" customFormat="1" ht="15.75" customHeight="1"/>
    <row r="430" s="145" customFormat="1" ht="15.75" customHeight="1"/>
    <row r="431" s="145" customFormat="1" ht="15.75" customHeight="1"/>
    <row r="432" s="145" customFormat="1" ht="15.75" customHeight="1"/>
    <row r="433" spans="9:13" s="145" customFormat="1" ht="15.75" customHeight="1"/>
    <row r="434" spans="9:13" s="145" customFormat="1" ht="15.75" customHeight="1"/>
    <row r="435" spans="9:13" s="145" customFormat="1" ht="15.75" customHeight="1"/>
    <row r="436" spans="9:13" s="145" customFormat="1" ht="15.75" customHeight="1"/>
    <row r="437" spans="9:13" s="145" customFormat="1" ht="15.75" customHeight="1"/>
    <row r="438" spans="9:13" s="145" customFormat="1" ht="15.75" customHeight="1"/>
    <row r="439" spans="9:13" s="145" customFormat="1" ht="15.75" customHeight="1"/>
    <row r="440" spans="9:13" s="145" customFormat="1" ht="15.75" customHeight="1"/>
    <row r="441" spans="9:13" s="145" customFormat="1" ht="15.75" customHeight="1">
      <c r="I441" s="143"/>
      <c r="J441" s="143"/>
    </row>
    <row r="442" spans="9:13" s="145" customFormat="1" ht="15.75" customHeight="1">
      <c r="I442" s="143"/>
      <c r="J442" s="143"/>
    </row>
    <row r="443" spans="9:13" s="145" customFormat="1" ht="15.75" customHeight="1">
      <c r="I443" s="143"/>
      <c r="J443" s="143"/>
    </row>
    <row r="444" spans="9:13" s="145" customFormat="1" ht="15.75" customHeight="1">
      <c r="I444" s="143"/>
      <c r="J444" s="143"/>
    </row>
    <row r="445" spans="9:13" s="145" customFormat="1" ht="15.75" customHeight="1">
      <c r="I445" s="143"/>
      <c r="J445" s="143"/>
    </row>
    <row r="446" spans="9:13" s="145" customFormat="1" ht="15.75" customHeight="1">
      <c r="I446" s="143"/>
      <c r="J446" s="143"/>
    </row>
    <row r="447" spans="9:13" s="145" customFormat="1" ht="15.75" customHeight="1">
      <c r="I447" s="143"/>
      <c r="J447" s="143"/>
    </row>
    <row r="448" spans="9:13" s="145" customFormat="1" ht="15.75" customHeight="1">
      <c r="I448" s="143"/>
      <c r="J448" s="143"/>
      <c r="K448" s="143"/>
      <c r="L448" s="143"/>
      <c r="M448" s="143"/>
    </row>
    <row r="449" spans="2:14" s="145" customFormat="1" ht="15.75" customHeight="1">
      <c r="I449" s="143"/>
      <c r="J449" s="143"/>
      <c r="K449" s="143"/>
      <c r="L449" s="143"/>
      <c r="M449" s="143"/>
    </row>
    <row r="450" spans="2:14" s="145" customFormat="1" ht="15.75" customHeight="1">
      <c r="I450" s="143"/>
      <c r="J450" s="143"/>
      <c r="K450" s="143"/>
      <c r="L450" s="143"/>
      <c r="M450" s="143"/>
    </row>
    <row r="451" spans="2:14" s="145" customFormat="1" ht="15.75" customHeight="1">
      <c r="I451" s="143"/>
      <c r="J451" s="143"/>
      <c r="K451" s="143"/>
      <c r="L451" s="143"/>
      <c r="M451" s="143"/>
    </row>
    <row r="452" spans="2:14" s="145" customFormat="1" ht="15.75" customHeight="1">
      <c r="I452" s="143"/>
      <c r="J452" s="143"/>
      <c r="K452" s="143"/>
      <c r="L452" s="143"/>
      <c r="M452" s="143"/>
    </row>
    <row r="453" spans="2:14" s="145" customFormat="1" ht="15.75" customHeight="1">
      <c r="F453" s="143"/>
      <c r="I453" s="143"/>
      <c r="J453" s="143"/>
      <c r="K453" s="143"/>
      <c r="L453" s="143"/>
      <c r="M453" s="143"/>
    </row>
    <row r="454" spans="2:14" s="145" customFormat="1" ht="15.75" customHeight="1">
      <c r="F454" s="143"/>
      <c r="G454" s="143"/>
      <c r="I454" s="143"/>
      <c r="J454" s="143"/>
      <c r="K454" s="143"/>
      <c r="L454" s="143"/>
      <c r="M454" s="143"/>
    </row>
    <row r="455" spans="2:14" s="145" customFormat="1" ht="15.75" customHeight="1">
      <c r="C455" s="143"/>
      <c r="F455" s="143"/>
      <c r="G455" s="143"/>
      <c r="I455" s="143"/>
      <c r="J455" s="143"/>
      <c r="K455" s="143"/>
      <c r="L455" s="143"/>
      <c r="M455" s="143"/>
    </row>
    <row r="456" spans="2:14" s="145" customFormat="1" ht="15.75" customHeight="1">
      <c r="C456" s="143"/>
      <c r="F456" s="143"/>
      <c r="G456" s="143"/>
      <c r="I456" s="143"/>
      <c r="J456" s="143"/>
      <c r="K456" s="143"/>
      <c r="L456" s="143"/>
      <c r="M456" s="143"/>
    </row>
    <row r="457" spans="2:14" s="145" customFormat="1" ht="15.75" customHeight="1">
      <c r="C457" s="143"/>
      <c r="F457" s="143"/>
      <c r="G457" s="143"/>
      <c r="I457" s="143"/>
      <c r="J457" s="143"/>
      <c r="K457" s="143"/>
      <c r="L457" s="143"/>
      <c r="M457" s="143"/>
    </row>
    <row r="458" spans="2:14" s="145" customFormat="1" ht="15.75" customHeight="1">
      <c r="B458" s="143"/>
      <c r="C458" s="143"/>
      <c r="D458" s="143"/>
      <c r="E458" s="143"/>
      <c r="F458" s="143"/>
      <c r="G458" s="143"/>
      <c r="I458" s="143"/>
      <c r="J458" s="143"/>
      <c r="K458" s="143"/>
      <c r="L458" s="143"/>
      <c r="M458" s="143"/>
    </row>
    <row r="459" spans="2:14" s="145" customFormat="1" ht="15.75" customHeight="1">
      <c r="B459" s="143"/>
      <c r="C459" s="143"/>
      <c r="D459" s="143"/>
      <c r="E459" s="143"/>
      <c r="F459" s="143"/>
      <c r="G459" s="143"/>
      <c r="I459" s="143"/>
      <c r="J459" s="143"/>
      <c r="K459" s="143"/>
      <c r="L459" s="143"/>
      <c r="M459" s="143"/>
    </row>
    <row r="460" spans="2:14" s="145" customFormat="1" ht="15.75" customHeight="1">
      <c r="B460" s="143"/>
      <c r="C460" s="143"/>
      <c r="D460" s="143"/>
      <c r="E460" s="143"/>
      <c r="F460" s="143"/>
      <c r="G460" s="143"/>
      <c r="I460" s="143"/>
      <c r="J460" s="143"/>
      <c r="K460" s="143"/>
      <c r="L460" s="143"/>
      <c r="M460" s="143"/>
    </row>
    <row r="461" spans="2:14" s="145" customFormat="1" ht="15.75" customHeight="1">
      <c r="B461" s="143"/>
      <c r="C461" s="143"/>
      <c r="D461" s="143"/>
      <c r="E461" s="143"/>
      <c r="F461" s="143"/>
      <c r="G461" s="143"/>
      <c r="I461" s="143"/>
      <c r="J461" s="143"/>
      <c r="K461" s="143"/>
      <c r="L461" s="143"/>
      <c r="M461" s="143"/>
    </row>
    <row r="462" spans="2:14" s="145" customFormat="1" ht="15.75" customHeight="1">
      <c r="B462" s="143"/>
      <c r="C462" s="143"/>
      <c r="D462" s="143"/>
      <c r="E462" s="143"/>
      <c r="F462" s="143"/>
      <c r="G462" s="143"/>
      <c r="I462" s="143"/>
      <c r="J462" s="143"/>
      <c r="K462" s="143"/>
      <c r="L462" s="143"/>
      <c r="M462" s="143"/>
      <c r="N462" s="143"/>
    </row>
    <row r="463" spans="2:14" s="145" customFormat="1" ht="15.75" customHeight="1">
      <c r="B463" s="143"/>
      <c r="C463" s="143"/>
      <c r="D463" s="143"/>
      <c r="E463" s="143"/>
      <c r="F463" s="143"/>
      <c r="G463" s="143"/>
      <c r="I463" s="143"/>
      <c r="J463" s="143"/>
      <c r="K463" s="143"/>
      <c r="L463" s="143"/>
      <c r="M463" s="143"/>
      <c r="N463" s="143"/>
    </row>
    <row r="464" spans="2:14" s="145" customFormat="1" ht="15.75" customHeight="1"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</row>
    <row r="465" spans="2:15" s="145" customFormat="1" ht="15.75" customHeight="1"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</row>
    <row r="466" spans="2:15" s="145" customFormat="1" ht="15.75" customHeight="1"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</row>
    <row r="467" spans="2:15" s="145" customFormat="1" ht="15.75" customHeight="1"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</row>
    <row r="468" spans="2:15" s="145" customFormat="1" ht="15.75" customHeight="1"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</row>
    <row r="469" spans="2:15" s="145" customFormat="1" ht="15.75" customHeight="1"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</row>
    <row r="470" spans="2:15" s="145" customFormat="1" ht="15.75" customHeight="1"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</row>
    <row r="471" spans="2:15" s="145" customFormat="1" ht="15.75" customHeight="1"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</row>
    <row r="472" spans="2:15" s="145" customFormat="1" ht="15.75" customHeight="1"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</row>
    <row r="473" spans="2:15" s="145" customFormat="1" ht="15.75" customHeight="1"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</row>
    <row r="474" spans="2:15" s="145" customFormat="1" ht="15.75" customHeight="1"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</row>
    <row r="475" spans="2:15" s="145" customFormat="1" ht="15.75" customHeight="1"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</row>
    <row r="476" spans="2:15" s="145" customFormat="1" ht="15.75" customHeight="1"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</row>
    <row r="477" spans="2:15" s="145" customFormat="1" ht="15.75" customHeight="1"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</row>
    <row r="478" spans="2:15" s="145" customFormat="1" ht="15.75" customHeight="1"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</row>
    <row r="479" spans="2:15" s="145" customFormat="1" ht="15.75" customHeight="1"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</row>
    <row r="480" spans="2:15" s="145" customFormat="1" ht="15.75" customHeight="1"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</row>
    <row r="481" spans="1:15" s="145" customFormat="1" ht="15.75" customHeight="1"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</row>
    <row r="482" spans="1:15" s="145" customFormat="1" ht="15.75" customHeight="1"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</row>
    <row r="483" spans="1:15" s="145" customFormat="1" ht="15.75" customHeight="1"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</row>
    <row r="484" spans="1:15" s="145" customFormat="1" ht="15.75" customHeight="1"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</row>
    <row r="485" spans="1:15" s="142" customFormat="1" ht="15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</row>
    <row r="486" spans="1:15" s="142" customFormat="1" ht="15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</row>
    <row r="487" spans="1:15" s="142" customFormat="1" ht="15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</row>
    <row r="488" spans="1:15" s="142" customFormat="1" ht="15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</row>
    <row r="489" spans="1:15" s="142" customFormat="1" ht="15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</row>
    <row r="490" spans="1:15" s="142" customFormat="1" ht="15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</row>
    <row r="491" spans="1:15" s="142" customFormat="1" ht="15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</row>
    <row r="492" spans="1:15" s="142" customFormat="1" ht="15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</row>
    <row r="493" spans="1:15" s="142" customFormat="1" ht="15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</row>
    <row r="494" spans="1:15" s="142" customFormat="1" ht="15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</row>
    <row r="495" spans="1:15" s="142" customFormat="1" ht="15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</row>
    <row r="496" spans="1:15" s="142" customFormat="1" ht="15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</row>
    <row r="497" spans="1:1" s="142" customFormat="1" ht="15">
      <c r="A497" s="143"/>
    </row>
    <row r="498" spans="1:1" s="142" customFormat="1" ht="15">
      <c r="A498" s="143"/>
    </row>
    <row r="499" spans="1:1" s="142" customFormat="1" ht="15">
      <c r="A499" s="143"/>
    </row>
    <row r="500" spans="1:1" s="142" customFormat="1" ht="15">
      <c r="A500" s="143"/>
    </row>
    <row r="501" spans="1:1" s="142" customFormat="1" ht="15">
      <c r="A501" s="143"/>
    </row>
    <row r="502" spans="1:1" s="142" customFormat="1" ht="15">
      <c r="A502" s="143"/>
    </row>
    <row r="503" spans="1:1" s="142" customFormat="1" ht="15">
      <c r="A503" s="143"/>
    </row>
    <row r="504" spans="1:1" s="142" customFormat="1" ht="15">
      <c r="A504" s="143"/>
    </row>
  </sheetData>
  <mergeCells count="6">
    <mergeCell ref="D5:D6"/>
    <mergeCell ref="A1:H1"/>
    <mergeCell ref="A2:B2"/>
    <mergeCell ref="B3:B4"/>
    <mergeCell ref="C3:C4"/>
    <mergeCell ref="D3:D4"/>
  </mergeCells>
  <phoneticPr fontId="20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NINGBO</vt:lpstr>
      <vt:lpstr>SHANGHAI</vt:lpstr>
      <vt:lpstr>QINGDAO</vt:lpstr>
      <vt:lpstr>QINGDAO!Print_Area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kypx</dc:creator>
  <cp:lastModifiedBy>ky</cp:lastModifiedBy>
  <cp:revision>1</cp:revision>
  <cp:lastPrinted>2017-01-10T08:48:31Z</cp:lastPrinted>
  <dcterms:created xsi:type="dcterms:W3CDTF">2012-05-30T14:16:52Z</dcterms:created>
  <dcterms:modified xsi:type="dcterms:W3CDTF">2019-07-02T07:59:22Z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